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nischirmacherandersen/Desktop/"/>
    </mc:Choice>
  </mc:AlternateContent>
  <xr:revisionPtr revIDLastSave="0" documentId="8_{0B493C48-96FF-D64A-8857-CB3514672FC3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F14" i="2"/>
  <c r="AF35" i="1" a="1"/>
  <c r="AF10" i="1" a="1"/>
  <c r="AF24" i="1" a="1"/>
  <c r="AF49" i="1" a="1"/>
  <c r="AF17" i="1" a="1"/>
  <c r="AF11" i="1" a="1"/>
  <c r="AF21" i="1" a="1"/>
  <c r="AF26" i="1" a="1"/>
  <c r="AF9" i="1" a="1"/>
  <c r="AF15" i="1" a="1"/>
  <c r="AF39" i="1" a="1"/>
  <c r="AF14" i="1" a="1"/>
  <c r="AF8" i="1" a="1"/>
  <c r="AF31" i="1" a="1"/>
  <c r="AF50" i="1" a="1"/>
  <c r="AF28" i="1" a="1"/>
  <c r="AF3" i="1" a="1"/>
  <c r="AF5" i="1" a="1"/>
  <c r="AF18" i="1" a="1"/>
  <c r="AF29" i="1" a="1"/>
  <c r="AF34" i="1" a="1"/>
  <c r="AF32" i="1" a="1"/>
  <c r="AF38" i="1" a="1"/>
  <c r="AF20" i="1" a="1"/>
  <c r="AF47" i="1" a="1"/>
  <c r="AF7" i="1" a="1"/>
  <c r="AF19" i="1" a="1"/>
  <c r="AF30" i="1" a="1"/>
  <c r="AF40" i="1" a="1"/>
  <c r="AF36" i="1" a="1"/>
  <c r="AF48" i="1" a="1"/>
  <c r="AF43" i="1" a="1"/>
  <c r="AF23" i="1" a="1"/>
  <c r="AF33" i="1" a="1"/>
  <c r="AF22" i="1" a="1"/>
  <c r="AF42" i="1" a="1"/>
  <c r="AF27" i="1" a="1"/>
  <c r="AF16" i="1" a="1"/>
  <c r="AF4" i="1" a="1"/>
  <c r="AF41" i="1" a="1"/>
  <c r="AF44" i="1" a="1"/>
  <c r="AF13" i="1" a="1"/>
  <c r="AF45" i="1" a="1"/>
  <c r="AF12" i="1" a="1"/>
  <c r="AF6" i="1" a="1"/>
  <c r="AF37" i="1" a="1"/>
  <c r="AF25" i="1" a="1"/>
  <c r="AF46" i="1" a="1"/>
  <c r="AF28" i="1" l="1"/>
  <c r="AF31" i="1"/>
  <c r="AF24" i="1"/>
  <c r="AF17" i="1"/>
  <c r="AF14" i="1"/>
  <c r="AF8" i="1"/>
  <c r="AF25" i="1"/>
  <c r="AF19" i="1"/>
  <c r="AF20" i="1"/>
  <c r="AF7" i="1"/>
  <c r="AF26" i="1"/>
  <c r="AF13" i="1"/>
  <c r="AF15" i="1"/>
  <c r="AF23" i="1"/>
  <c r="AF50" i="1"/>
  <c r="AF9" i="1"/>
  <c r="AF16" i="1"/>
  <c r="AF6" i="1"/>
  <c r="AF36" i="1"/>
  <c r="AF12" i="1"/>
  <c r="AF4" i="1"/>
  <c r="AF37" i="1"/>
  <c r="AF43" i="1"/>
  <c r="AF33" i="1"/>
  <c r="AF44" i="1"/>
  <c r="AF22" i="1"/>
  <c r="AF38" i="1"/>
  <c r="AF34" i="1"/>
  <c r="AF35" i="1"/>
  <c r="AF42" i="1"/>
  <c r="AF29" i="1"/>
  <c r="AF32" i="1"/>
  <c r="AF47" i="1"/>
  <c r="AF18" i="1"/>
  <c r="AF46" i="1"/>
  <c r="AF27" i="1"/>
  <c r="AF39" i="1"/>
  <c r="AF11" i="1"/>
  <c r="AF45" i="1"/>
  <c r="AF3" i="1"/>
  <c r="AF41" i="1"/>
  <c r="AF30" i="1"/>
  <c r="AF5" i="1"/>
  <c r="AF40" i="1"/>
  <c r="AF49" i="1"/>
  <c r="AF48" i="1"/>
  <c r="AF10" i="1"/>
  <c r="AF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<sst xmlns="http://schemas.openxmlformats.org/spreadsheetml/2006/main" count="99" uniqueCount="88">
  <si>
    <t>NR:</t>
  </si>
  <si>
    <t>SUM af 15 BEDSTE RUNDER</t>
  </si>
  <si>
    <t xml:space="preserve">NAVN: Hr.            </t>
  </si>
  <si>
    <t>Beløb</t>
  </si>
  <si>
    <t>Nr.</t>
  </si>
  <si>
    <t>7. april</t>
  </si>
  <si>
    <t>Resultatliste Torsdagsherrerne 2023</t>
  </si>
  <si>
    <t>9 hullers turnering</t>
  </si>
  <si>
    <t>30. marts</t>
  </si>
  <si>
    <t>13. april</t>
  </si>
  <si>
    <t>20. april</t>
  </si>
  <si>
    <t>27. april</t>
  </si>
  <si>
    <t>4. maj</t>
  </si>
  <si>
    <t>11. maj</t>
  </si>
  <si>
    <t>18. maj</t>
  </si>
  <si>
    <t>25. maj</t>
  </si>
  <si>
    <t>1. juni</t>
  </si>
  <si>
    <t>8. juni</t>
  </si>
  <si>
    <t>15. juni</t>
  </si>
  <si>
    <t>22. juni</t>
  </si>
  <si>
    <t>29. juli</t>
  </si>
  <si>
    <t>6. juli</t>
  </si>
  <si>
    <t>13. juli</t>
  </si>
  <si>
    <t>20. juli</t>
  </si>
  <si>
    <t>27. juli</t>
  </si>
  <si>
    <t>3. august</t>
  </si>
  <si>
    <t>10. august</t>
  </si>
  <si>
    <t>17. august</t>
  </si>
  <si>
    <t>24. august</t>
  </si>
  <si>
    <t>31. august</t>
  </si>
  <si>
    <t>7. september</t>
  </si>
  <si>
    <t>14. september</t>
  </si>
  <si>
    <t>21. september</t>
  </si>
  <si>
    <t>28. september</t>
  </si>
  <si>
    <t>Torben</t>
  </si>
  <si>
    <t>Sindet</t>
  </si>
  <si>
    <t>Benny R</t>
  </si>
  <si>
    <t>Christensen</t>
  </si>
  <si>
    <t>Stefan</t>
  </si>
  <si>
    <t>Hammer</t>
  </si>
  <si>
    <t>Kenn</t>
  </si>
  <si>
    <t>Dam</t>
  </si>
  <si>
    <t xml:space="preserve">Steffen </t>
  </si>
  <si>
    <t>Larsen</t>
  </si>
  <si>
    <t>Claus</t>
  </si>
  <si>
    <t>Pape</t>
  </si>
  <si>
    <t>Søren</t>
  </si>
  <si>
    <t>Riis</t>
  </si>
  <si>
    <t>Per Michael</t>
  </si>
  <si>
    <t>Klaus</t>
  </si>
  <si>
    <t>Andersen</t>
  </si>
  <si>
    <t>Frands</t>
  </si>
  <si>
    <t>Frandsen</t>
  </si>
  <si>
    <t>Hans</t>
  </si>
  <si>
    <t>Allan</t>
  </si>
  <si>
    <t xml:space="preserve">Morten </t>
  </si>
  <si>
    <t>Kabel</t>
  </si>
  <si>
    <t>Hartung</t>
  </si>
  <si>
    <t>Kim</t>
  </si>
  <si>
    <t>Jensen</t>
  </si>
  <si>
    <t>Søren Blik</t>
  </si>
  <si>
    <t>Knud</t>
  </si>
  <si>
    <t>Hansen</t>
  </si>
  <si>
    <t>Poul Erik</t>
  </si>
  <si>
    <t>Darling</t>
  </si>
  <si>
    <t>Jens Jørgen</t>
  </si>
  <si>
    <t>Søgård</t>
  </si>
  <si>
    <t>Hans Henrik</t>
  </si>
  <si>
    <t>Nimb</t>
  </si>
  <si>
    <t>Jan Ole</t>
  </si>
  <si>
    <t>Jakobsen</t>
  </si>
  <si>
    <t>Carsten</t>
  </si>
  <si>
    <t>Sommer</t>
  </si>
  <si>
    <t>Stiig</t>
  </si>
  <si>
    <t>Brink Larsen</t>
  </si>
  <si>
    <t xml:space="preserve">Carsten </t>
  </si>
  <si>
    <t>Wessel</t>
  </si>
  <si>
    <t>Wolfgang</t>
  </si>
  <si>
    <t>Raczka</t>
  </si>
  <si>
    <t>nr</t>
  </si>
  <si>
    <t>Kai</t>
  </si>
  <si>
    <t>Winton</t>
  </si>
  <si>
    <t>Chr</t>
  </si>
  <si>
    <t>Ahlefeldt</t>
  </si>
  <si>
    <t>Leif</t>
  </si>
  <si>
    <t>Rasmussen</t>
  </si>
  <si>
    <t xml:space="preserve">Henrik </t>
  </si>
  <si>
    <t>Wagtberg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</si>
</sst>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16" x14ac:knownFonts="1">
    <font>
      <sz val="10"/>
      <name val="Arial"/>
    </font>
    <font>
      <sz val="8"/>
      <name val="Arial"/>
      <family val="2"/>
    </font>
    <font>
      <sz val="10"/>
      <name val="Bodoni MT Black"/>
      <family val="1"/>
    </font>
    <font>
      <sz val="16"/>
      <name val="Bodoni MT Black"/>
      <family val="1"/>
    </font>
    <font>
      <sz val="9"/>
      <name val="Bodoni MT Black"/>
      <family val="1"/>
    </font>
    <font>
      <sz val="9"/>
      <name val="Arial"/>
      <family val="2"/>
    </font>
    <font>
      <sz val="10"/>
      <color indexed="8"/>
      <name val="Bodoni MT Black"/>
      <family val="1"/>
    </font>
    <font>
      <b/>
      <sz val="12"/>
      <name val="Bodoni MT Black"/>
      <family val="1"/>
    </font>
    <font>
      <b/>
      <sz val="14"/>
      <name val="Bodoni MT Black"/>
      <family val="1"/>
    </font>
    <font>
      <b/>
      <sz val="11"/>
      <color indexed="8"/>
      <name val="Bodoni MT Black"/>
      <family val="1"/>
    </font>
    <font>
      <b/>
      <sz val="10"/>
      <color indexed="8"/>
      <name val="Bodoni MT Black"/>
      <family val="1"/>
    </font>
    <font>
      <b/>
      <sz val="14"/>
      <name val="Bodoni MT Black"/>
      <family val="1"/>
    </font>
    <font>
      <b/>
      <sz val="10"/>
      <name val="Arial"/>
      <family val="2"/>
    </font>
    <font>
      <b/>
      <sz val="10"/>
      <name val="Bodoni MT Black"/>
      <family val="1"/>
    </font>
    <font>
      <sz val="10"/>
      <color theme="1"/>
      <name val="Bodoni MT Black"/>
      <family val="1"/>
    </font>
    <font>
      <sz val="10"/>
      <color rgb="FFFF0000"/>
      <name val="Bodoni MT Black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/>
    <xf numFmtId="49" fontId="2" fillId="0" borderId="0" xfId="0" applyNumberFormat="1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12" fillId="0" borderId="0" xfId="0" applyFont="1" applyAlignment="1">
      <alignment horizontal="right"/>
    </xf>
    <xf numFmtId="0" fontId="10" fillId="4" borderId="0" xfId="0" applyFont="1" applyFill="1" applyAlignment="1">
      <alignment horizontal="center"/>
    </xf>
    <xf numFmtId="0" fontId="2" fillId="4" borderId="1" xfId="0" applyFont="1" applyFill="1" applyBorder="1"/>
    <xf numFmtId="0" fontId="0" fillId="0" borderId="1" xfId="0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4" fillId="4" borderId="1" xfId="0" applyFont="1" applyFill="1" applyBorder="1"/>
    <xf numFmtId="49" fontId="7" fillId="3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3" fillId="0" borderId="1" xfId="0" applyFont="1" applyBorder="1"/>
    <xf numFmtId="164" fontId="8" fillId="0" borderId="1" xfId="0" applyNumberFormat="1" applyFont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6" fillId="5" borderId="1" xfId="0" applyFont="1" applyFill="1" applyBorder="1"/>
    <xf numFmtId="0" fontId="2" fillId="5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5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15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0" fillId="4" borderId="0" xfId="0" applyFill="1"/>
    <xf numFmtId="0" fontId="2" fillId="4" borderId="10" xfId="0" applyFont="1" applyFill="1" applyBorder="1"/>
    <xf numFmtId="0" fontId="0" fillId="4" borderId="11" xfId="0" applyFill="1" applyBorder="1"/>
    <xf numFmtId="49" fontId="2" fillId="4" borderId="1" xfId="0" applyNumberFormat="1" applyFont="1" applyFill="1" applyBorder="1"/>
    <xf numFmtId="49" fontId="6" fillId="4" borderId="1" xfId="0" applyNumberFormat="1" applyFont="1" applyFill="1" applyBorder="1"/>
    <xf numFmtId="49" fontId="13" fillId="4" borderId="1" xfId="0" applyNumberFormat="1" applyFont="1" applyFill="1" applyBorder="1"/>
    <xf numFmtId="0" fontId="1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0" fillId="5" borderId="1" xfId="0" applyFill="1" applyBorder="1"/>
    <xf numFmtId="0" fontId="10" fillId="5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1"/>
  <sheetViews>
    <sheetView tabSelected="1" zoomScale="75" zoomScaleNormal="75" workbookViewId="0">
      <selection activeCell="AI8" sqref="AI8"/>
    </sheetView>
  </sheetViews>
  <sheetFormatPr baseColWidth="10" defaultColWidth="8.83203125" defaultRowHeight="13" x14ac:dyDescent="0.15"/>
  <cols>
    <col min="1" max="1" width="8.33203125" customWidth="1"/>
    <col min="2" max="2" width="19.5" customWidth="1"/>
    <col min="3" max="3" width="4.6640625" customWidth="1"/>
    <col min="4" max="4" width="20.5" customWidth="1"/>
    <col min="5" max="10" width="4.6640625" customWidth="1"/>
    <col min="11" max="11" width="4.5" customWidth="1"/>
    <col min="12" max="26" width="4.6640625" customWidth="1"/>
    <col min="27" max="28" width="3.5" bestFit="1" customWidth="1"/>
    <col min="29" max="31" width="3.5" hidden="1" customWidth="1"/>
    <col min="32" max="32" width="43.5" customWidth="1"/>
    <col min="33" max="33" width="3.6640625" customWidth="1"/>
    <col min="34" max="34" width="8.83203125" style="4" customWidth="1"/>
  </cols>
  <sheetData>
    <row r="1" spans="1:34" s="2" customFormat="1" ht="21" thickBot="1" x14ac:dyDescent="0.3">
      <c r="A1" s="28"/>
      <c r="B1" s="28" t="s">
        <v>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H1" s="3"/>
    </row>
    <row r="2" spans="1:34" s="1" customFormat="1" ht="78.75" customHeight="1" thickBot="1" x14ac:dyDescent="0.25">
      <c r="A2" s="29" t="s">
        <v>0</v>
      </c>
      <c r="B2" s="57" t="s">
        <v>2</v>
      </c>
      <c r="C2" s="57"/>
      <c r="D2" s="57"/>
      <c r="E2" s="30" t="s">
        <v>8</v>
      </c>
      <c r="F2" s="30" t="s">
        <v>5</v>
      </c>
      <c r="G2" s="30" t="s">
        <v>9</v>
      </c>
      <c r="H2" s="30" t="s">
        <v>10</v>
      </c>
      <c r="I2" s="30" t="s">
        <v>11</v>
      </c>
      <c r="J2" s="30" t="s">
        <v>12</v>
      </c>
      <c r="K2" s="30" t="s">
        <v>13</v>
      </c>
      <c r="L2" s="30" t="s">
        <v>14</v>
      </c>
      <c r="M2" s="30" t="s">
        <v>15</v>
      </c>
      <c r="N2" s="30" t="s">
        <v>16</v>
      </c>
      <c r="O2" s="30" t="s">
        <v>17</v>
      </c>
      <c r="P2" s="30" t="s">
        <v>18</v>
      </c>
      <c r="Q2" s="30" t="s">
        <v>19</v>
      </c>
      <c r="R2" s="30" t="s">
        <v>20</v>
      </c>
      <c r="S2" s="30" t="s">
        <v>21</v>
      </c>
      <c r="T2" s="30" t="s">
        <v>22</v>
      </c>
      <c r="U2" s="30" t="s">
        <v>23</v>
      </c>
      <c r="V2" s="30" t="s">
        <v>24</v>
      </c>
      <c r="W2" s="30" t="s">
        <v>25</v>
      </c>
      <c r="X2" s="30" t="s">
        <v>26</v>
      </c>
      <c r="Y2" s="30" t="s">
        <v>27</v>
      </c>
      <c r="Z2" s="30" t="s">
        <v>28</v>
      </c>
      <c r="AA2" s="30" t="s">
        <v>29</v>
      </c>
      <c r="AB2" s="30" t="s">
        <v>30</v>
      </c>
      <c r="AC2" s="30" t="s">
        <v>31</v>
      </c>
      <c r="AD2" s="30" t="s">
        <v>32</v>
      </c>
      <c r="AE2" s="30" t="s">
        <v>33</v>
      </c>
      <c r="AF2" s="26" t="s">
        <v>1</v>
      </c>
    </row>
    <row r="3" spans="1:34" ht="14" x14ac:dyDescent="0.2">
      <c r="A3" s="55">
        <v>233</v>
      </c>
      <c r="B3" s="39" t="s">
        <v>44</v>
      </c>
      <c r="C3" s="20"/>
      <c r="D3" s="20" t="s">
        <v>45</v>
      </c>
      <c r="E3" s="22">
        <v>2</v>
      </c>
      <c r="F3" s="20">
        <v>6</v>
      </c>
      <c r="G3" s="20">
        <v>9</v>
      </c>
      <c r="H3" s="20"/>
      <c r="I3" s="20">
        <v>6</v>
      </c>
      <c r="J3" s="20">
        <v>4</v>
      </c>
      <c r="K3" s="20">
        <v>8</v>
      </c>
      <c r="L3" s="20">
        <v>2</v>
      </c>
      <c r="M3" s="20">
        <v>3</v>
      </c>
      <c r="N3" s="22">
        <v>2</v>
      </c>
      <c r="O3" s="20">
        <v>7</v>
      </c>
      <c r="P3" s="20">
        <v>8</v>
      </c>
      <c r="Q3" s="20">
        <v>3</v>
      </c>
      <c r="R3" s="20">
        <v>8</v>
      </c>
      <c r="S3" s="20">
        <v>6</v>
      </c>
      <c r="T3" s="20">
        <v>3</v>
      </c>
      <c r="U3" s="20">
        <v>7</v>
      </c>
      <c r="V3" s="20">
        <v>1</v>
      </c>
      <c r="W3" s="20">
        <v>4</v>
      </c>
      <c r="X3" s="20">
        <v>6</v>
      </c>
      <c r="Y3" s="20">
        <v>4</v>
      </c>
      <c r="Z3" s="20">
        <v>3</v>
      </c>
      <c r="AA3" s="20">
        <v>2</v>
      </c>
      <c r="AB3" s="20">
        <v>7</v>
      </c>
      <c r="AC3" s="20"/>
      <c r="AD3" s="20"/>
      <c r="AE3" s="20"/>
      <c r="AF3" s="27" cm="1">
        <f t="array" aca="1" ref="AF3" ca="1">IFERROR(SUMPRODUCT(LARGE(E3:AE3,ROW(INDIRECT("1:"&amp;MIN(15,COUNT(E3:AE3)))))),"")</f>
        <v>93</v>
      </c>
      <c r="AH3"/>
    </row>
    <row r="4" spans="1:34" ht="14" x14ac:dyDescent="0.2">
      <c r="A4" s="55">
        <v>408</v>
      </c>
      <c r="B4" s="39" t="s">
        <v>40</v>
      </c>
      <c r="C4" s="20"/>
      <c r="D4" s="20" t="s">
        <v>41</v>
      </c>
      <c r="E4" s="22">
        <v>3</v>
      </c>
      <c r="F4" s="20"/>
      <c r="G4" s="20">
        <v>4</v>
      </c>
      <c r="H4" s="20">
        <v>9</v>
      </c>
      <c r="I4" s="20">
        <v>6</v>
      </c>
      <c r="J4" s="20">
        <v>4</v>
      </c>
      <c r="K4" s="20"/>
      <c r="L4" s="20"/>
      <c r="M4" s="20"/>
      <c r="N4" s="22">
        <v>2</v>
      </c>
      <c r="O4" s="20">
        <v>8</v>
      </c>
      <c r="P4" s="20">
        <v>6</v>
      </c>
      <c r="Q4" s="20">
        <v>9</v>
      </c>
      <c r="R4" s="20">
        <v>8</v>
      </c>
      <c r="S4" s="20">
        <v>6</v>
      </c>
      <c r="T4" s="20">
        <v>3</v>
      </c>
      <c r="U4" s="20">
        <v>4</v>
      </c>
      <c r="V4" s="20">
        <v>3</v>
      </c>
      <c r="W4" s="20">
        <v>8</v>
      </c>
      <c r="X4" s="20">
        <v>3</v>
      </c>
      <c r="Y4" s="20">
        <v>1</v>
      </c>
      <c r="Z4" s="20">
        <v>8</v>
      </c>
      <c r="AA4" s="20">
        <v>2</v>
      </c>
      <c r="AB4" s="20">
        <v>5</v>
      </c>
      <c r="AC4" s="20"/>
      <c r="AD4" s="20"/>
      <c r="AE4" s="20"/>
      <c r="AF4" s="27" cm="1">
        <f t="array" aca="1" ref="AF4" ca="1">IFERROR(SUMPRODUCT(LARGE(E4:AE4,ROW(INDIRECT("1:"&amp;MIN(15,COUNT(E4:AE4)))))),"")</f>
        <v>91</v>
      </c>
      <c r="AH4"/>
    </row>
    <row r="5" spans="1:34" ht="14" x14ac:dyDescent="0.2">
      <c r="A5" s="55">
        <v>778</v>
      </c>
      <c r="B5" s="39" t="s">
        <v>53</v>
      </c>
      <c r="C5" s="20"/>
      <c r="D5" s="20" t="s">
        <v>50</v>
      </c>
      <c r="E5" s="22">
        <v>1</v>
      </c>
      <c r="F5" s="20">
        <v>2</v>
      </c>
      <c r="G5" s="20">
        <v>7</v>
      </c>
      <c r="H5" s="20">
        <v>8</v>
      </c>
      <c r="I5" s="20">
        <v>2</v>
      </c>
      <c r="J5" s="20">
        <v>6</v>
      </c>
      <c r="K5" s="20"/>
      <c r="L5" s="20">
        <v>3</v>
      </c>
      <c r="M5" s="20">
        <v>8</v>
      </c>
      <c r="N5" s="22"/>
      <c r="O5" s="20">
        <v>1</v>
      </c>
      <c r="P5" s="20">
        <v>6</v>
      </c>
      <c r="Q5" s="20">
        <v>5</v>
      </c>
      <c r="R5" s="20">
        <v>5</v>
      </c>
      <c r="S5" s="20">
        <v>4</v>
      </c>
      <c r="T5" s="20">
        <v>5</v>
      </c>
      <c r="U5" s="20">
        <v>6</v>
      </c>
      <c r="V5" s="20">
        <v>6</v>
      </c>
      <c r="W5" s="20">
        <v>4</v>
      </c>
      <c r="X5" s="20">
        <v>5</v>
      </c>
      <c r="Y5" s="20"/>
      <c r="Z5" s="20">
        <v>9</v>
      </c>
      <c r="AA5" s="20">
        <v>5</v>
      </c>
      <c r="AB5" s="20">
        <v>4</v>
      </c>
      <c r="AC5" s="20"/>
      <c r="AD5" s="20"/>
      <c r="AE5" s="20"/>
      <c r="AF5" s="27" cm="1">
        <f t="array" aca="1" ref="AF5" ca="1">IFERROR(SUMPRODUCT(LARGE(E5:AE5,ROW(INDIRECT("1:"&amp;MIN(15,COUNT(E5:AE5)))))),"")</f>
        <v>89</v>
      </c>
      <c r="AH5"/>
    </row>
    <row r="6" spans="1:34" ht="14" x14ac:dyDescent="0.2">
      <c r="A6" s="55">
        <v>248</v>
      </c>
      <c r="B6" s="39" t="s">
        <v>54</v>
      </c>
      <c r="C6" s="20"/>
      <c r="D6" s="20" t="s">
        <v>50</v>
      </c>
      <c r="E6" s="22">
        <v>3</v>
      </c>
      <c r="F6" s="20">
        <v>5</v>
      </c>
      <c r="G6" s="20">
        <v>3</v>
      </c>
      <c r="H6" s="20"/>
      <c r="I6" s="20">
        <v>5</v>
      </c>
      <c r="J6" s="20">
        <v>5</v>
      </c>
      <c r="K6" s="20">
        <v>5</v>
      </c>
      <c r="L6" s="20"/>
      <c r="M6" s="20">
        <v>8</v>
      </c>
      <c r="N6" s="20">
        <v>7</v>
      </c>
      <c r="O6" s="20">
        <v>6</v>
      </c>
      <c r="P6" s="20">
        <v>3</v>
      </c>
      <c r="Q6" s="20">
        <v>4</v>
      </c>
      <c r="R6" s="20"/>
      <c r="S6" s="20">
        <v>9</v>
      </c>
      <c r="T6" s="25">
        <v>5</v>
      </c>
      <c r="U6" s="20">
        <v>5</v>
      </c>
      <c r="V6" s="20">
        <v>6</v>
      </c>
      <c r="W6" s="20">
        <v>6</v>
      </c>
      <c r="X6" s="20">
        <v>6</v>
      </c>
      <c r="Y6" s="20"/>
      <c r="Z6" s="20">
        <v>5</v>
      </c>
      <c r="AA6" s="20">
        <v>4</v>
      </c>
      <c r="AB6" s="20">
        <v>3</v>
      </c>
      <c r="AC6" s="20"/>
      <c r="AD6" s="20"/>
      <c r="AE6" s="20"/>
      <c r="AF6" s="27" cm="1">
        <f t="array" aca="1" ref="AF6" ca="1">IFERROR(SUMPRODUCT(LARGE(E6:AE6,ROW(INDIRECT("1:"&amp;MIN(15,COUNT(E6:AE6)))))),"")</f>
        <v>87</v>
      </c>
      <c r="AH6"/>
    </row>
    <row r="7" spans="1:34" ht="14" x14ac:dyDescent="0.2">
      <c r="A7" s="55">
        <v>338</v>
      </c>
      <c r="B7" s="39" t="s">
        <v>61</v>
      </c>
      <c r="C7" s="20"/>
      <c r="D7" s="20" t="s">
        <v>62</v>
      </c>
      <c r="E7" s="22"/>
      <c r="F7" s="20"/>
      <c r="G7" s="20">
        <v>2</v>
      </c>
      <c r="H7" s="20"/>
      <c r="I7" s="20">
        <v>3</v>
      </c>
      <c r="J7" s="20">
        <v>3</v>
      </c>
      <c r="K7" s="20">
        <v>2</v>
      </c>
      <c r="L7" s="20">
        <v>5</v>
      </c>
      <c r="M7" s="20">
        <v>4</v>
      </c>
      <c r="N7" s="20">
        <v>6</v>
      </c>
      <c r="O7" s="20">
        <v>6</v>
      </c>
      <c r="P7" s="20">
        <v>5</v>
      </c>
      <c r="Q7" s="20">
        <v>7</v>
      </c>
      <c r="R7" s="20">
        <v>7</v>
      </c>
      <c r="S7" s="20">
        <v>6</v>
      </c>
      <c r="T7" s="25">
        <v>7</v>
      </c>
      <c r="U7" s="20">
        <v>7</v>
      </c>
      <c r="V7" s="20">
        <v>7</v>
      </c>
      <c r="W7" s="20">
        <v>3</v>
      </c>
      <c r="X7" s="20">
        <v>7</v>
      </c>
      <c r="Y7" s="20">
        <v>6</v>
      </c>
      <c r="Z7" s="20">
        <v>3</v>
      </c>
      <c r="AA7" s="20">
        <v>3</v>
      </c>
      <c r="AB7" s="20">
        <v>4</v>
      </c>
      <c r="AC7" s="20"/>
      <c r="AD7" s="20"/>
      <c r="AE7" s="20"/>
      <c r="AF7" s="27" cm="1">
        <f t="array" aca="1" ref="AF7" ca="1">IFERROR(SUMPRODUCT(LARGE(E7:AE7,ROW(INDIRECT("1:"&amp;MIN(15,COUNT(E7:AE7)))))),"")</f>
        <v>87</v>
      </c>
      <c r="AH7"/>
    </row>
    <row r="8" spans="1:34" ht="14" x14ac:dyDescent="0.2">
      <c r="A8" s="55">
        <v>539</v>
      </c>
      <c r="B8" s="39" t="s">
        <v>73</v>
      </c>
      <c r="C8" s="20"/>
      <c r="D8" s="20" t="s">
        <v>74</v>
      </c>
      <c r="E8" s="22"/>
      <c r="F8" s="20"/>
      <c r="G8" s="20"/>
      <c r="H8" s="20">
        <v>2</v>
      </c>
      <c r="I8" s="20">
        <v>1</v>
      </c>
      <c r="J8" s="20">
        <v>3</v>
      </c>
      <c r="K8" s="20">
        <v>4</v>
      </c>
      <c r="L8" s="20">
        <v>5</v>
      </c>
      <c r="M8" s="20">
        <v>4</v>
      </c>
      <c r="N8" s="22" t="s">
        <v>79</v>
      </c>
      <c r="O8" s="20">
        <v>9</v>
      </c>
      <c r="P8" s="20">
        <v>5</v>
      </c>
      <c r="Q8" s="20">
        <v>8</v>
      </c>
      <c r="R8" s="20">
        <v>5</v>
      </c>
      <c r="S8" s="20">
        <v>4</v>
      </c>
      <c r="T8" s="20">
        <v>8</v>
      </c>
      <c r="U8" s="20"/>
      <c r="V8" s="20">
        <v>9</v>
      </c>
      <c r="W8" s="20">
        <v>5</v>
      </c>
      <c r="X8" s="20">
        <v>6</v>
      </c>
      <c r="Y8" s="20">
        <v>3</v>
      </c>
      <c r="Z8" s="20"/>
      <c r="AA8" s="20">
        <v>1</v>
      </c>
      <c r="AB8" s="20">
        <v>3</v>
      </c>
      <c r="AC8" s="20"/>
      <c r="AD8" s="20"/>
      <c r="AE8" s="20"/>
      <c r="AF8" s="27" cm="1">
        <f t="array" aca="1" ref="AF8" ca="1">IFERROR(SUMPRODUCT(LARGE(E8:AE8,ROW(INDIRECT("1:"&amp;MIN(15,COUNT(E8:AE8)))))),"")</f>
        <v>81</v>
      </c>
      <c r="AH8"/>
    </row>
    <row r="9" spans="1:34" ht="14" x14ac:dyDescent="0.2">
      <c r="A9" s="55">
        <v>953</v>
      </c>
      <c r="B9" s="39" t="s">
        <v>34</v>
      </c>
      <c r="C9" s="20"/>
      <c r="D9" s="20" t="s">
        <v>35</v>
      </c>
      <c r="E9" s="22">
        <v>6</v>
      </c>
      <c r="F9" s="20">
        <v>3</v>
      </c>
      <c r="G9" s="20">
        <v>3</v>
      </c>
      <c r="H9" s="20"/>
      <c r="I9" s="20">
        <v>6</v>
      </c>
      <c r="J9" s="20">
        <v>4</v>
      </c>
      <c r="K9" s="20">
        <v>10</v>
      </c>
      <c r="L9" s="20">
        <v>4</v>
      </c>
      <c r="M9" s="20">
        <v>4</v>
      </c>
      <c r="N9" s="20">
        <v>1</v>
      </c>
      <c r="O9" s="20">
        <v>4</v>
      </c>
      <c r="P9" s="20">
        <v>4</v>
      </c>
      <c r="Q9" s="20"/>
      <c r="R9" s="20">
        <v>2</v>
      </c>
      <c r="S9" s="20">
        <v>3</v>
      </c>
      <c r="T9" s="20">
        <v>1</v>
      </c>
      <c r="U9" s="20">
        <v>3</v>
      </c>
      <c r="V9" s="20">
        <v>6</v>
      </c>
      <c r="W9" s="20">
        <v>4</v>
      </c>
      <c r="X9" s="20">
        <v>5</v>
      </c>
      <c r="Y9" s="20">
        <v>6</v>
      </c>
      <c r="Z9" s="20">
        <v>4</v>
      </c>
      <c r="AA9" s="20">
        <v>5</v>
      </c>
      <c r="AB9" s="20">
        <v>5</v>
      </c>
      <c r="AC9" s="40"/>
      <c r="AD9" s="20"/>
      <c r="AE9" s="20"/>
      <c r="AF9" s="27" cm="1">
        <f t="array" aca="1" ref="AF9" ca="1">IFERROR(SUMPRODUCT(LARGE(E9:AE9,ROW(INDIRECT("1:"&amp;MIN(15,COUNT(E9:AE9)))))),"")</f>
        <v>77</v>
      </c>
      <c r="AH9"/>
    </row>
    <row r="10" spans="1:34" ht="14" x14ac:dyDescent="0.2">
      <c r="A10" s="55">
        <v>825</v>
      </c>
      <c r="B10" s="20" t="s">
        <v>51</v>
      </c>
      <c r="C10" s="20"/>
      <c r="D10" s="20" t="s">
        <v>52</v>
      </c>
      <c r="E10" s="22">
        <v>1</v>
      </c>
      <c r="F10" s="20">
        <v>2</v>
      </c>
      <c r="G10" s="20">
        <v>1</v>
      </c>
      <c r="H10" s="20">
        <v>2</v>
      </c>
      <c r="I10" s="20">
        <v>6</v>
      </c>
      <c r="J10" s="20">
        <v>4</v>
      </c>
      <c r="K10" s="20">
        <v>3</v>
      </c>
      <c r="L10" s="20"/>
      <c r="M10" s="20">
        <v>3</v>
      </c>
      <c r="N10" s="23">
        <v>7</v>
      </c>
      <c r="O10" s="20">
        <v>7</v>
      </c>
      <c r="P10" s="20">
        <v>5</v>
      </c>
      <c r="Q10" s="20">
        <v>6</v>
      </c>
      <c r="R10" s="20">
        <v>7</v>
      </c>
      <c r="S10" s="20"/>
      <c r="T10" s="20">
        <v>6</v>
      </c>
      <c r="U10" s="20">
        <v>1</v>
      </c>
      <c r="V10" s="20">
        <v>6</v>
      </c>
      <c r="W10" s="20"/>
      <c r="X10" s="20">
        <v>2</v>
      </c>
      <c r="Y10" s="20"/>
      <c r="Z10" s="20">
        <v>4</v>
      </c>
      <c r="AA10" s="20">
        <v>7</v>
      </c>
      <c r="AB10" s="20"/>
      <c r="AC10" s="20"/>
      <c r="AD10" s="20"/>
      <c r="AE10" s="20"/>
      <c r="AF10" s="27" cm="1">
        <f t="array" aca="1" ref="AF10" ca="1">IFERROR(SUMPRODUCT(LARGE(E10:AE10,ROW(INDIRECT("1:"&amp;MIN(15,COUNT(E10:AE10)))))),"")</f>
        <v>75</v>
      </c>
      <c r="AH10"/>
    </row>
    <row r="11" spans="1:34" ht="14" x14ac:dyDescent="0.2">
      <c r="A11" s="55">
        <v>1308</v>
      </c>
      <c r="B11" s="20" t="s">
        <v>38</v>
      </c>
      <c r="C11" s="41"/>
      <c r="D11" s="20" t="s">
        <v>39</v>
      </c>
      <c r="E11" s="22">
        <v>1</v>
      </c>
      <c r="F11" s="20">
        <v>5</v>
      </c>
      <c r="G11" s="20">
        <v>5</v>
      </c>
      <c r="H11" s="20">
        <v>1</v>
      </c>
      <c r="I11" s="20">
        <v>1</v>
      </c>
      <c r="J11" s="20">
        <v>1</v>
      </c>
      <c r="K11" s="20">
        <v>7</v>
      </c>
      <c r="L11" s="20"/>
      <c r="M11" s="20">
        <v>6</v>
      </c>
      <c r="N11" s="22"/>
      <c r="O11" s="20"/>
      <c r="P11" s="20">
        <v>8</v>
      </c>
      <c r="Q11" s="20">
        <v>7</v>
      </c>
      <c r="R11" s="20">
        <v>4</v>
      </c>
      <c r="S11" s="20">
        <v>4</v>
      </c>
      <c r="T11" s="20"/>
      <c r="U11" s="20">
        <v>1</v>
      </c>
      <c r="V11" s="20">
        <v>4</v>
      </c>
      <c r="W11" s="42">
        <v>2</v>
      </c>
      <c r="X11" s="20">
        <v>2</v>
      </c>
      <c r="Y11" s="20">
        <v>7</v>
      </c>
      <c r="Z11" s="20">
        <v>5</v>
      </c>
      <c r="AA11" s="20">
        <v>1</v>
      </c>
      <c r="AB11" s="20">
        <v>2</v>
      </c>
      <c r="AC11" s="20"/>
      <c r="AD11" s="20"/>
      <c r="AE11" s="20"/>
      <c r="AF11" s="27" cm="1">
        <f t="array" aca="1" ref="AF11" ca="1">IFERROR(SUMPRODUCT(LARGE(E11:AE11,ROW(INDIRECT("1:"&amp;MIN(15,COUNT(E11:AE11)))))),"")</f>
        <v>69</v>
      </c>
      <c r="AH11"/>
    </row>
    <row r="12" spans="1:34" ht="14" x14ac:dyDescent="0.2">
      <c r="A12" s="55">
        <v>504</v>
      </c>
      <c r="B12" s="39" t="s">
        <v>55</v>
      </c>
      <c r="C12" s="20"/>
      <c r="D12" s="20" t="s">
        <v>56</v>
      </c>
      <c r="E12" s="22">
        <v>3</v>
      </c>
      <c r="F12" s="20">
        <v>9</v>
      </c>
      <c r="G12" s="20"/>
      <c r="H12" s="20">
        <v>3</v>
      </c>
      <c r="I12" s="20">
        <v>4</v>
      </c>
      <c r="J12" s="20"/>
      <c r="K12" s="20"/>
      <c r="L12" s="20"/>
      <c r="M12" s="20">
        <v>5</v>
      </c>
      <c r="N12" s="22">
        <v>4</v>
      </c>
      <c r="O12" s="20">
        <v>4</v>
      </c>
      <c r="P12" s="20">
        <v>5</v>
      </c>
      <c r="Q12" s="20"/>
      <c r="R12" s="20"/>
      <c r="S12" s="20">
        <v>4</v>
      </c>
      <c r="T12" s="20"/>
      <c r="U12" s="20"/>
      <c r="V12" s="20">
        <v>4</v>
      </c>
      <c r="W12" s="20">
        <v>6</v>
      </c>
      <c r="X12" s="20"/>
      <c r="Y12" s="20">
        <v>5</v>
      </c>
      <c r="Z12" s="20">
        <v>8</v>
      </c>
      <c r="AA12" s="20"/>
      <c r="AB12" s="20"/>
      <c r="AC12" s="20"/>
      <c r="AD12" s="20"/>
      <c r="AE12" s="20"/>
      <c r="AF12" s="27" cm="1">
        <f t="array" aca="1" ref="AF12" ca="1">IFERROR(SUMPRODUCT(LARGE(E12:AE12,ROW(INDIRECT("1:"&amp;MIN(15,COUNT(E12:AE12)))))),"")</f>
        <v>64</v>
      </c>
      <c r="AH12"/>
    </row>
    <row r="13" spans="1:34" ht="14" x14ac:dyDescent="0.2">
      <c r="A13" s="56">
        <v>36</v>
      </c>
      <c r="B13" s="39" t="s">
        <v>71</v>
      </c>
      <c r="C13" s="20"/>
      <c r="D13" s="20" t="s">
        <v>72</v>
      </c>
      <c r="E13" s="22"/>
      <c r="F13" s="20"/>
      <c r="G13" s="20">
        <v>1</v>
      </c>
      <c r="H13" s="20">
        <v>1</v>
      </c>
      <c r="I13" s="20">
        <v>1</v>
      </c>
      <c r="J13" s="20">
        <v>6</v>
      </c>
      <c r="K13" s="20" t="s">
        <v>79</v>
      </c>
      <c r="L13" s="20">
        <v>4</v>
      </c>
      <c r="M13" s="20">
        <v>1</v>
      </c>
      <c r="N13" s="22"/>
      <c r="O13" s="20">
        <v>2</v>
      </c>
      <c r="P13" s="20">
        <v>4</v>
      </c>
      <c r="Q13" s="20">
        <v>6</v>
      </c>
      <c r="R13" s="20"/>
      <c r="S13" s="20">
        <v>8</v>
      </c>
      <c r="T13" s="20">
        <v>6</v>
      </c>
      <c r="U13" s="20"/>
      <c r="V13" s="20">
        <v>4</v>
      </c>
      <c r="W13" s="20">
        <v>6</v>
      </c>
      <c r="X13" s="20">
        <v>4</v>
      </c>
      <c r="Y13" s="20">
        <v>5</v>
      </c>
      <c r="Z13" s="20">
        <v>3</v>
      </c>
      <c r="AA13" s="20"/>
      <c r="AB13" s="20">
        <v>3</v>
      </c>
      <c r="AC13" s="20"/>
      <c r="AD13" s="20"/>
      <c r="AE13" s="20"/>
      <c r="AF13" s="27" cm="1">
        <f t="array" aca="1" ref="AF13" ca="1">IFERROR(SUMPRODUCT(LARGE(E13:AE13,ROW(INDIRECT("1:"&amp;MIN(15,COUNT(E13:AE13)))))),"")</f>
        <v>63</v>
      </c>
      <c r="AH13"/>
    </row>
    <row r="14" spans="1:34" ht="14" x14ac:dyDescent="0.2">
      <c r="A14" s="56">
        <v>728</v>
      </c>
      <c r="B14" s="39" t="s">
        <v>60</v>
      </c>
      <c r="C14" s="20"/>
      <c r="D14" s="20" t="s">
        <v>37</v>
      </c>
      <c r="E14" s="22"/>
      <c r="F14" s="20">
        <v>5</v>
      </c>
      <c r="G14" s="20">
        <v>6</v>
      </c>
      <c r="H14" s="20">
        <v>6</v>
      </c>
      <c r="I14" s="20">
        <v>2</v>
      </c>
      <c r="J14" s="20">
        <v>1</v>
      </c>
      <c r="K14" s="20">
        <v>3</v>
      </c>
      <c r="L14" s="20">
        <v>5</v>
      </c>
      <c r="M14" s="20">
        <v>7</v>
      </c>
      <c r="N14" s="22">
        <v>1</v>
      </c>
      <c r="O14" s="20">
        <v>3</v>
      </c>
      <c r="P14" s="20"/>
      <c r="Q14" s="20"/>
      <c r="R14" s="20"/>
      <c r="S14" s="20">
        <v>3</v>
      </c>
      <c r="T14" s="20"/>
      <c r="U14" s="20">
        <v>1</v>
      </c>
      <c r="V14" s="20"/>
      <c r="W14" s="20">
        <v>7</v>
      </c>
      <c r="X14" s="20">
        <v>1</v>
      </c>
      <c r="Y14" s="20"/>
      <c r="Z14" s="20">
        <v>1</v>
      </c>
      <c r="AA14" s="20">
        <v>6</v>
      </c>
      <c r="AB14" s="20">
        <v>2</v>
      </c>
      <c r="AC14" s="20"/>
      <c r="AD14" s="20"/>
      <c r="AE14" s="20"/>
      <c r="AF14" s="27" cm="1">
        <f t="array" aca="1" ref="AF14" ca="1">IFERROR(SUMPRODUCT(LARGE(E14:AE14,ROW(INDIRECT("1:"&amp;MIN(15,COUNT(E14:AE14)))))),"")</f>
        <v>58</v>
      </c>
      <c r="AH14"/>
    </row>
    <row r="15" spans="1:34" ht="14" x14ac:dyDescent="0.2">
      <c r="A15" s="56">
        <v>633</v>
      </c>
      <c r="B15" s="39" t="s">
        <v>48</v>
      </c>
      <c r="C15" s="20"/>
      <c r="D15" s="20" t="s">
        <v>43</v>
      </c>
      <c r="E15" s="22">
        <v>1</v>
      </c>
      <c r="F15" s="20">
        <v>1</v>
      </c>
      <c r="G15" s="20"/>
      <c r="H15" s="20">
        <v>6</v>
      </c>
      <c r="I15" s="20">
        <v>3</v>
      </c>
      <c r="J15" s="20">
        <v>7</v>
      </c>
      <c r="K15" s="20"/>
      <c r="L15" s="20">
        <v>5</v>
      </c>
      <c r="M15" s="20"/>
      <c r="N15" s="22">
        <v>2</v>
      </c>
      <c r="O15" s="20"/>
      <c r="P15" s="20"/>
      <c r="Q15" s="20"/>
      <c r="R15" s="20">
        <v>7</v>
      </c>
      <c r="S15" s="20">
        <v>1</v>
      </c>
      <c r="T15" s="20"/>
      <c r="U15" s="20">
        <v>4</v>
      </c>
      <c r="V15" s="20"/>
      <c r="W15" s="20">
        <v>5</v>
      </c>
      <c r="X15" s="20"/>
      <c r="Y15" s="20">
        <v>3</v>
      </c>
      <c r="Z15" s="20">
        <v>4</v>
      </c>
      <c r="AA15" s="20"/>
      <c r="AB15" s="20">
        <v>6</v>
      </c>
      <c r="AC15" s="20"/>
      <c r="AD15" s="20"/>
      <c r="AE15" s="20"/>
      <c r="AF15" s="27" cm="1">
        <f t="array" aca="1" ref="AF15" ca="1">IFERROR(SUMPRODUCT(LARGE(E15:AE15,ROW(INDIRECT("1:"&amp;MIN(15,COUNT(E15:AE15)))))),"")</f>
        <v>55</v>
      </c>
      <c r="AH15"/>
    </row>
    <row r="16" spans="1:34" ht="14" x14ac:dyDescent="0.2">
      <c r="A16" s="55">
        <v>749</v>
      </c>
      <c r="B16" s="39" t="s">
        <v>36</v>
      </c>
      <c r="C16" s="20"/>
      <c r="D16" s="20" t="s">
        <v>37</v>
      </c>
      <c r="E16" s="22">
        <v>1</v>
      </c>
      <c r="F16" s="20"/>
      <c r="G16" s="20">
        <v>3</v>
      </c>
      <c r="H16" s="20">
        <v>4</v>
      </c>
      <c r="I16" s="20">
        <v>5</v>
      </c>
      <c r="J16" s="20">
        <v>1</v>
      </c>
      <c r="K16" s="20">
        <v>7</v>
      </c>
      <c r="L16" s="20">
        <v>1</v>
      </c>
      <c r="M16" s="20">
        <v>1</v>
      </c>
      <c r="N16" s="23" t="s">
        <v>79</v>
      </c>
      <c r="O16" s="20"/>
      <c r="P16" s="20">
        <v>3</v>
      </c>
      <c r="Q16" s="20">
        <v>3</v>
      </c>
      <c r="R16" s="24">
        <v>5</v>
      </c>
      <c r="S16" s="20"/>
      <c r="T16" s="20"/>
      <c r="U16" s="20">
        <v>1</v>
      </c>
      <c r="V16" s="20"/>
      <c r="W16" s="20">
        <v>6</v>
      </c>
      <c r="X16" s="20">
        <v>1</v>
      </c>
      <c r="Y16" s="20">
        <v>5</v>
      </c>
      <c r="Z16" s="20">
        <v>6</v>
      </c>
      <c r="AA16" s="20">
        <v>1</v>
      </c>
      <c r="AB16" s="20"/>
      <c r="AC16" s="20"/>
      <c r="AD16" s="20"/>
      <c r="AE16" s="20"/>
      <c r="AF16" s="27" cm="1">
        <f t="array" aca="1" ref="AF16" ca="1">IFERROR(SUMPRODUCT(LARGE(E16:AE16,ROW(INDIRECT("1:"&amp;MIN(15,COUNT(E16:AE16)))))),"")</f>
        <v>52</v>
      </c>
      <c r="AH16"/>
    </row>
    <row r="17" spans="1:34" ht="14" x14ac:dyDescent="0.2">
      <c r="A17" s="55">
        <v>58</v>
      </c>
      <c r="B17" s="39" t="s">
        <v>77</v>
      </c>
      <c r="C17" s="20"/>
      <c r="D17" s="20" t="s">
        <v>78</v>
      </c>
      <c r="E17" s="22"/>
      <c r="F17" s="20"/>
      <c r="G17" s="20"/>
      <c r="H17" s="20"/>
      <c r="I17" s="20"/>
      <c r="J17" s="20">
        <v>5</v>
      </c>
      <c r="K17" s="20">
        <v>6</v>
      </c>
      <c r="L17" s="20">
        <v>2</v>
      </c>
      <c r="M17" s="20">
        <v>3</v>
      </c>
      <c r="N17" s="22"/>
      <c r="O17" s="20"/>
      <c r="P17" s="20"/>
      <c r="Q17" s="20">
        <v>2</v>
      </c>
      <c r="R17" s="20">
        <v>3</v>
      </c>
      <c r="S17" s="20">
        <v>4</v>
      </c>
      <c r="T17" s="20"/>
      <c r="U17" s="20">
        <v>6</v>
      </c>
      <c r="V17" s="20"/>
      <c r="W17" s="20">
        <v>5</v>
      </c>
      <c r="X17" s="20">
        <v>1</v>
      </c>
      <c r="Y17" s="20">
        <v>6</v>
      </c>
      <c r="Z17" s="20">
        <v>3</v>
      </c>
      <c r="AA17" s="20">
        <v>3</v>
      </c>
      <c r="AB17" s="20"/>
      <c r="AC17" s="20"/>
      <c r="AD17" s="20"/>
      <c r="AE17" s="20"/>
      <c r="AF17" s="27" cm="1">
        <f t="array" aca="1" ref="AF17" ca="1">IFERROR(SUMPRODUCT(LARGE(E17:AE17,ROW(INDIRECT("1:"&amp;MIN(15,COUNT(E17:AE17)))))),"")</f>
        <v>49</v>
      </c>
      <c r="AH17"/>
    </row>
    <row r="18" spans="1:34" ht="14" x14ac:dyDescent="0.2">
      <c r="A18" s="55">
        <v>628</v>
      </c>
      <c r="B18" s="39" t="s">
        <v>34</v>
      </c>
      <c r="C18" s="20"/>
      <c r="D18" s="20" t="s">
        <v>57</v>
      </c>
      <c r="E18" s="22">
        <v>1</v>
      </c>
      <c r="F18" s="20">
        <v>6</v>
      </c>
      <c r="G18" s="20">
        <v>8</v>
      </c>
      <c r="H18" s="20">
        <v>5</v>
      </c>
      <c r="I18" s="20"/>
      <c r="J18" s="20">
        <v>3</v>
      </c>
      <c r="K18" s="20">
        <v>5</v>
      </c>
      <c r="L18" s="20">
        <v>4</v>
      </c>
      <c r="M18" s="20"/>
      <c r="N18" s="20">
        <v>3</v>
      </c>
      <c r="O18" s="20">
        <v>3</v>
      </c>
      <c r="P18" s="20">
        <v>6</v>
      </c>
      <c r="Q18" s="20">
        <v>5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7" cm="1">
        <f t="array" aca="1" ref="AF18" ca="1">IFERROR(SUMPRODUCT(LARGE(E18:AE18,ROW(INDIRECT("1:"&amp;MIN(15,COUNT(E18:AE18)))))),"")</f>
        <v>49</v>
      </c>
      <c r="AH18"/>
    </row>
    <row r="19" spans="1:34" ht="14" x14ac:dyDescent="0.2">
      <c r="A19" s="55">
        <v>1119</v>
      </c>
      <c r="B19" s="39" t="s">
        <v>65</v>
      </c>
      <c r="C19" s="20"/>
      <c r="D19" s="20" t="s">
        <v>66</v>
      </c>
      <c r="E19" s="22"/>
      <c r="F19" s="20"/>
      <c r="G19" s="20">
        <v>4</v>
      </c>
      <c r="H19" s="20">
        <v>3</v>
      </c>
      <c r="I19" s="20"/>
      <c r="J19" s="20"/>
      <c r="K19" s="20">
        <v>6</v>
      </c>
      <c r="L19" s="20">
        <v>4</v>
      </c>
      <c r="M19" s="20"/>
      <c r="N19" s="20">
        <v>7</v>
      </c>
      <c r="O19" s="20"/>
      <c r="P19" s="20">
        <v>1</v>
      </c>
      <c r="Q19" s="20">
        <v>3</v>
      </c>
      <c r="R19" s="20">
        <v>6</v>
      </c>
      <c r="S19" s="20">
        <v>1</v>
      </c>
      <c r="T19" s="20"/>
      <c r="U19" s="20"/>
      <c r="V19" s="20"/>
      <c r="W19" s="20"/>
      <c r="X19" s="20">
        <v>4</v>
      </c>
      <c r="Y19" s="20">
        <v>2</v>
      </c>
      <c r="Z19" s="20">
        <v>7</v>
      </c>
      <c r="AA19" s="20"/>
      <c r="AB19" s="20"/>
      <c r="AC19" s="40"/>
      <c r="AD19" s="20"/>
      <c r="AE19" s="20"/>
      <c r="AF19" s="27" cm="1">
        <f t="array" aca="1" ref="AF19" ca="1">IFERROR(SUMPRODUCT(LARGE(E19:AE19,ROW(INDIRECT("1:"&amp;MIN(15,COUNT(E19:AE19)))))),"")</f>
        <v>48</v>
      </c>
      <c r="AH19"/>
    </row>
    <row r="20" spans="1:34" ht="14" x14ac:dyDescent="0.2">
      <c r="A20" s="55">
        <v>947</v>
      </c>
      <c r="B20" s="20" t="s">
        <v>63</v>
      </c>
      <c r="C20" s="20"/>
      <c r="D20" s="20" t="s">
        <v>64</v>
      </c>
      <c r="E20" s="22"/>
      <c r="F20" s="20"/>
      <c r="G20" s="20">
        <v>1</v>
      </c>
      <c r="H20" s="20">
        <v>1</v>
      </c>
      <c r="I20" s="20">
        <v>4</v>
      </c>
      <c r="J20" s="20">
        <v>4</v>
      </c>
      <c r="K20" s="20">
        <v>4</v>
      </c>
      <c r="L20" s="20"/>
      <c r="M20" s="20"/>
      <c r="N20" s="23">
        <v>1</v>
      </c>
      <c r="O20" s="20">
        <v>5</v>
      </c>
      <c r="P20" s="20">
        <v>4</v>
      </c>
      <c r="Q20" s="20">
        <v>1</v>
      </c>
      <c r="R20" s="20">
        <v>7</v>
      </c>
      <c r="S20" s="20">
        <v>1</v>
      </c>
      <c r="T20" s="20"/>
      <c r="U20" s="20"/>
      <c r="V20" s="20"/>
      <c r="W20" s="20"/>
      <c r="X20" s="20">
        <v>3</v>
      </c>
      <c r="Y20" s="20">
        <v>9</v>
      </c>
      <c r="Z20" s="20">
        <v>2</v>
      </c>
      <c r="AA20" s="20"/>
      <c r="AB20" s="20"/>
      <c r="AC20" s="20"/>
      <c r="AD20" s="20"/>
      <c r="AE20" s="20"/>
      <c r="AF20" s="27" cm="1">
        <f t="array" aca="1" ref="AF20" ca="1">IFERROR(SUMPRODUCT(LARGE(E20:AE20,ROW(INDIRECT("1:"&amp;MIN(15,COUNT(E20:AE20)))))),"")</f>
        <v>47</v>
      </c>
      <c r="AH20"/>
    </row>
    <row r="21" spans="1:34" ht="14" x14ac:dyDescent="0.2">
      <c r="A21" s="55">
        <v>26</v>
      </c>
      <c r="B21" s="39" t="s">
        <v>42</v>
      </c>
      <c r="C21" s="20"/>
      <c r="D21" s="20" t="s">
        <v>43</v>
      </c>
      <c r="E21" s="22"/>
      <c r="F21" s="20"/>
      <c r="G21" s="20">
        <v>3</v>
      </c>
      <c r="H21" s="20">
        <v>1</v>
      </c>
      <c r="I21" s="20">
        <v>1</v>
      </c>
      <c r="J21" s="20">
        <v>1</v>
      </c>
      <c r="K21" s="20">
        <v>1</v>
      </c>
      <c r="L21" s="20"/>
      <c r="M21" s="20">
        <v>2</v>
      </c>
      <c r="N21" s="22" t="s">
        <v>79</v>
      </c>
      <c r="O21" s="20">
        <v>2</v>
      </c>
      <c r="P21" s="20"/>
      <c r="Q21" s="20">
        <v>1</v>
      </c>
      <c r="R21" s="20">
        <v>4</v>
      </c>
      <c r="S21" s="20"/>
      <c r="T21" s="20">
        <v>1</v>
      </c>
      <c r="U21" s="20">
        <v>4</v>
      </c>
      <c r="V21" s="20">
        <v>6</v>
      </c>
      <c r="W21" s="20"/>
      <c r="X21" s="20">
        <v>9</v>
      </c>
      <c r="Y21" s="20">
        <v>3</v>
      </c>
      <c r="Z21" s="20"/>
      <c r="AA21" s="20">
        <v>1</v>
      </c>
      <c r="AB21" s="20">
        <v>7</v>
      </c>
      <c r="AC21" s="20"/>
      <c r="AD21" s="20"/>
      <c r="AE21" s="20"/>
      <c r="AF21" s="27" cm="1">
        <f t="array" aca="1" ref="AF21" ca="1">IFERROR(SUMPRODUCT(LARGE(E21:AE21,ROW(INDIRECT("1:"&amp;MIN(15,COUNT(E21:AE21)))))),"")</f>
        <v>46</v>
      </c>
      <c r="AH21"/>
    </row>
    <row r="22" spans="1:34" ht="14" x14ac:dyDescent="0.2">
      <c r="A22" s="55">
        <v>1441</v>
      </c>
      <c r="B22" s="39" t="s">
        <v>69</v>
      </c>
      <c r="C22" s="20"/>
      <c r="D22" s="20" t="s">
        <v>70</v>
      </c>
      <c r="E22" s="20"/>
      <c r="F22" s="20"/>
      <c r="G22" s="20">
        <v>1</v>
      </c>
      <c r="H22" s="20"/>
      <c r="I22" s="20"/>
      <c r="J22" s="20"/>
      <c r="K22" s="20">
        <v>2</v>
      </c>
      <c r="L22" s="20">
        <v>4</v>
      </c>
      <c r="M22" s="20">
        <v>3</v>
      </c>
      <c r="N22" s="22">
        <v>1</v>
      </c>
      <c r="O22" s="20"/>
      <c r="P22" s="20">
        <v>3</v>
      </c>
      <c r="Q22" s="20"/>
      <c r="R22" s="20">
        <v>9</v>
      </c>
      <c r="S22" s="20"/>
      <c r="T22" s="20">
        <v>6</v>
      </c>
      <c r="U22" s="20"/>
      <c r="V22" s="20"/>
      <c r="W22" s="20"/>
      <c r="X22" s="20"/>
      <c r="Y22" s="20">
        <v>6</v>
      </c>
      <c r="Z22" s="20"/>
      <c r="AA22" s="20">
        <v>7</v>
      </c>
      <c r="AB22" s="20">
        <v>1</v>
      </c>
      <c r="AC22" s="20"/>
      <c r="AD22" s="20"/>
      <c r="AE22" s="20"/>
      <c r="AF22" s="27" cm="1">
        <f t="array" aca="1" ref="AF22" ca="1">IFERROR(SUMPRODUCT(LARGE(E22:AE22,ROW(INDIRECT("1:"&amp;MIN(15,COUNT(E22:AE22)))))),"")</f>
        <v>43</v>
      </c>
      <c r="AH22"/>
    </row>
    <row r="23" spans="1:34" ht="14" x14ac:dyDescent="0.2">
      <c r="A23" s="55">
        <v>761</v>
      </c>
      <c r="B23" s="39" t="s">
        <v>58</v>
      </c>
      <c r="C23" s="20"/>
      <c r="D23" s="20" t="s">
        <v>59</v>
      </c>
      <c r="E23" s="22"/>
      <c r="F23" s="20">
        <v>1</v>
      </c>
      <c r="G23" s="20"/>
      <c r="H23" s="20"/>
      <c r="I23" s="20"/>
      <c r="J23" s="20"/>
      <c r="K23" s="20"/>
      <c r="L23" s="20">
        <v>5</v>
      </c>
      <c r="M23" s="20"/>
      <c r="N23" s="23"/>
      <c r="O23" s="20"/>
      <c r="P23" s="20">
        <v>5</v>
      </c>
      <c r="Q23" s="20">
        <v>3</v>
      </c>
      <c r="R23" s="24"/>
      <c r="S23" s="20"/>
      <c r="T23" s="20"/>
      <c r="U23" s="20"/>
      <c r="V23" s="20"/>
      <c r="W23" s="20">
        <v>1</v>
      </c>
      <c r="X23" s="20">
        <v>7</v>
      </c>
      <c r="Y23" s="20">
        <v>4</v>
      </c>
      <c r="Z23" s="20">
        <v>6</v>
      </c>
      <c r="AA23" s="20">
        <v>1</v>
      </c>
      <c r="AB23" s="20"/>
      <c r="AC23" s="20"/>
      <c r="AD23" s="20"/>
      <c r="AE23" s="20"/>
      <c r="AF23" s="27" cm="1">
        <f t="array" aca="1" ref="AF23" ca="1">IFERROR(SUMPRODUCT(LARGE(E23:AE23,ROW(INDIRECT("1:"&amp;MIN(15,COUNT(E23:AE23)))))),"")</f>
        <v>33</v>
      </c>
    </row>
    <row r="24" spans="1:34" ht="14" x14ac:dyDescent="0.2">
      <c r="A24" s="55">
        <v>638</v>
      </c>
      <c r="B24" s="39" t="s">
        <v>80</v>
      </c>
      <c r="C24" s="20"/>
      <c r="D24" s="20" t="s">
        <v>81</v>
      </c>
      <c r="E24" s="22"/>
      <c r="F24" s="20"/>
      <c r="G24" s="20"/>
      <c r="H24" s="20"/>
      <c r="I24" s="20"/>
      <c r="J24" s="20"/>
      <c r="K24" s="20">
        <v>4</v>
      </c>
      <c r="L24" s="20"/>
      <c r="M24" s="20">
        <v>5</v>
      </c>
      <c r="N24" s="22"/>
      <c r="O24" s="20"/>
      <c r="P24" s="20"/>
      <c r="Q24" s="20"/>
      <c r="R24" s="20"/>
      <c r="S24" s="20"/>
      <c r="T24" s="20"/>
      <c r="U24" s="20"/>
      <c r="V24" s="20"/>
      <c r="W24" s="20">
        <v>8</v>
      </c>
      <c r="X24" s="20"/>
      <c r="Y24" s="20"/>
      <c r="Z24" s="20"/>
      <c r="AA24" s="20">
        <v>7</v>
      </c>
      <c r="AB24" s="20"/>
      <c r="AC24" s="20"/>
      <c r="AD24" s="20"/>
      <c r="AE24" s="20"/>
      <c r="AF24" s="27" cm="1">
        <f t="array" aca="1" ref="AF24" ca="1">IFERROR(SUMPRODUCT(LARGE(E24:AE24,ROW(INDIRECT("1:"&amp;MIN(15,COUNT(E24:AE24)))))),"")</f>
        <v>24</v>
      </c>
    </row>
    <row r="25" spans="1:34" ht="14" x14ac:dyDescent="0.2">
      <c r="A25" s="55">
        <v>118</v>
      </c>
      <c r="B25" s="39" t="s">
        <v>75</v>
      </c>
      <c r="C25" s="20"/>
      <c r="D25" s="20" t="s">
        <v>76</v>
      </c>
      <c r="E25" s="22"/>
      <c r="F25" s="20"/>
      <c r="G25" s="20"/>
      <c r="H25" s="20">
        <v>5</v>
      </c>
      <c r="I25" s="20"/>
      <c r="J25" s="20">
        <v>6</v>
      </c>
      <c r="K25" s="20"/>
      <c r="L25" s="20">
        <v>1</v>
      </c>
      <c r="M25" s="20"/>
      <c r="N25" s="22" t="s">
        <v>79</v>
      </c>
      <c r="O25" s="20">
        <v>1</v>
      </c>
      <c r="P25" s="20"/>
      <c r="Q25" s="20">
        <v>5</v>
      </c>
      <c r="R25" s="20"/>
      <c r="S25" s="20" t="s">
        <v>79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7" cm="1">
        <f t="array" aca="1" ref="AF25" ca="1">IFERROR(SUMPRODUCT(LARGE(E25:AE25,ROW(INDIRECT("1:"&amp;MIN(15,COUNT(E25:AE25)))))),"")</f>
        <v>18</v>
      </c>
    </row>
    <row r="26" spans="1:34" ht="14" x14ac:dyDescent="0.2">
      <c r="A26" s="55">
        <v>151</v>
      </c>
      <c r="B26" s="39" t="s">
        <v>67</v>
      </c>
      <c r="C26" s="20"/>
      <c r="D26" s="20" t="s">
        <v>68</v>
      </c>
      <c r="E26" s="22"/>
      <c r="F26" s="20"/>
      <c r="G26" s="20">
        <v>1</v>
      </c>
      <c r="H26" s="20"/>
      <c r="I26" s="20">
        <v>1</v>
      </c>
      <c r="J26" s="20">
        <v>1</v>
      </c>
      <c r="K26" s="20">
        <v>1</v>
      </c>
      <c r="L26" s="20"/>
      <c r="M26" s="20">
        <v>1</v>
      </c>
      <c r="N26" s="22"/>
      <c r="O26" s="20"/>
      <c r="P26" s="20"/>
      <c r="Q26" s="20"/>
      <c r="R26" s="20">
        <v>1</v>
      </c>
      <c r="S26" s="20"/>
      <c r="T26" s="20"/>
      <c r="U26" s="20">
        <v>1</v>
      </c>
      <c r="V26" s="20"/>
      <c r="W26" s="20"/>
      <c r="X26" s="20"/>
      <c r="Y26" s="20">
        <v>1</v>
      </c>
      <c r="Z26" s="20">
        <v>3</v>
      </c>
      <c r="AA26" s="20">
        <v>3</v>
      </c>
      <c r="AB26" s="20">
        <v>1</v>
      </c>
      <c r="AC26" s="20"/>
      <c r="AD26" s="20"/>
      <c r="AE26" s="20"/>
      <c r="AF26" s="27" cm="1">
        <f t="array" aca="1" ref="AF26" ca="1">IFERROR(SUMPRODUCT(LARGE(E26:AE26,ROW(INDIRECT("1:"&amp;MIN(15,COUNT(E26:AE26)))))),"")</f>
        <v>15</v>
      </c>
    </row>
    <row r="27" spans="1:34" ht="14" x14ac:dyDescent="0.2">
      <c r="A27" s="55">
        <v>368</v>
      </c>
      <c r="B27" s="39" t="s">
        <v>46</v>
      </c>
      <c r="C27" s="20"/>
      <c r="D27" s="20" t="s">
        <v>47</v>
      </c>
      <c r="E27" s="22">
        <v>1</v>
      </c>
      <c r="F27" s="20">
        <v>1</v>
      </c>
      <c r="G27" s="20">
        <v>1</v>
      </c>
      <c r="H27" s="20">
        <v>1</v>
      </c>
      <c r="I27" s="20"/>
      <c r="J27" s="20">
        <v>1</v>
      </c>
      <c r="K27" s="20"/>
      <c r="L27" s="20"/>
      <c r="M27" s="20" t="s">
        <v>79</v>
      </c>
      <c r="N27" s="22"/>
      <c r="O27" s="20"/>
      <c r="P27" s="20"/>
      <c r="Q27" s="20"/>
      <c r="R27" s="20"/>
      <c r="S27" s="20"/>
      <c r="T27" s="20"/>
      <c r="U27" s="20"/>
      <c r="V27" s="20"/>
      <c r="W27" s="20"/>
      <c r="X27" s="20">
        <v>1</v>
      </c>
      <c r="Y27" s="20">
        <v>2</v>
      </c>
      <c r="Z27" s="20">
        <v>1</v>
      </c>
      <c r="AA27" s="20"/>
      <c r="AB27" s="20">
        <v>1</v>
      </c>
      <c r="AC27" s="20"/>
      <c r="AD27" s="20"/>
      <c r="AE27" s="20"/>
      <c r="AF27" s="27" cm="1">
        <f t="array" aca="1" ref="AF27" ca="1">IFERROR(SUMPRODUCT(LARGE(E27:AE27,ROW(INDIRECT("1:"&amp;MIN(15,COUNT(E27:AE27)))))),"")</f>
        <v>10</v>
      </c>
    </row>
    <row r="28" spans="1:34" ht="14" x14ac:dyDescent="0.2">
      <c r="A28" s="55">
        <v>600</v>
      </c>
      <c r="B28" s="39" t="s">
        <v>84</v>
      </c>
      <c r="C28" s="20"/>
      <c r="D28" s="20" t="s">
        <v>85</v>
      </c>
      <c r="E28" s="22"/>
      <c r="F28" s="20"/>
      <c r="G28" s="20"/>
      <c r="H28" s="20"/>
      <c r="I28" s="20"/>
      <c r="J28" s="20"/>
      <c r="K28" s="20"/>
      <c r="L28" s="20"/>
      <c r="M28" s="20"/>
      <c r="N28" s="22"/>
      <c r="O28" s="20"/>
      <c r="P28" s="20"/>
      <c r="Q28" s="20"/>
      <c r="R28" s="20">
        <v>10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7" cm="1">
        <f t="array" aca="1" ref="AF28" ca="1">IFERROR(SUMPRODUCT(LARGE(E28:AE28,ROW(INDIRECT("1:"&amp;MIN(15,COUNT(E28:AE28)))))),"")</f>
        <v>10</v>
      </c>
    </row>
    <row r="29" spans="1:34" ht="14" x14ac:dyDescent="0.2">
      <c r="A29" s="55">
        <v>2556</v>
      </c>
      <c r="B29" s="39" t="s">
        <v>86</v>
      </c>
      <c r="C29" s="20"/>
      <c r="D29" s="20" t="s">
        <v>87</v>
      </c>
      <c r="E29" s="22"/>
      <c r="F29" s="20"/>
      <c r="G29" s="20"/>
      <c r="H29" s="20"/>
      <c r="I29" s="20"/>
      <c r="J29" s="20"/>
      <c r="K29" s="20"/>
      <c r="L29" s="20"/>
      <c r="M29" s="20"/>
      <c r="N29" s="22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>
        <v>9</v>
      </c>
      <c r="AC29" s="20"/>
      <c r="AD29" s="20"/>
      <c r="AE29" s="20"/>
      <c r="AF29" s="27" cm="1">
        <f t="array" aca="1" ref="AF29" ca="1">IFERROR(SUMPRODUCT(LARGE(E29:AE29,ROW(INDIRECT("1:"&amp;MIN(15,COUNT(E29:AE29)))))),"")</f>
        <v>9</v>
      </c>
    </row>
    <row r="30" spans="1:34" ht="14" x14ac:dyDescent="0.2">
      <c r="A30" s="55">
        <v>1297</v>
      </c>
      <c r="B30" s="39" t="s">
        <v>49</v>
      </c>
      <c r="C30" s="20"/>
      <c r="D30" s="20" t="s">
        <v>50</v>
      </c>
      <c r="E30" s="22">
        <v>1</v>
      </c>
      <c r="F30" s="20">
        <v>4</v>
      </c>
      <c r="G30" s="20">
        <v>1</v>
      </c>
      <c r="H30" s="20"/>
      <c r="I30" s="20"/>
      <c r="J30" s="20">
        <v>2</v>
      </c>
      <c r="K30" s="20"/>
      <c r="L30" s="20"/>
      <c r="M30" s="20"/>
      <c r="N30" s="22"/>
      <c r="O30" s="20"/>
      <c r="P30" s="20"/>
      <c r="Q30" s="20"/>
      <c r="R30" s="20"/>
      <c r="S30" s="20"/>
      <c r="T30" s="20"/>
      <c r="U30" s="20"/>
      <c r="V30" s="20"/>
      <c r="W30" s="42"/>
      <c r="X30" s="20"/>
      <c r="Y30" s="20"/>
      <c r="Z30" s="20"/>
      <c r="AA30" s="20"/>
      <c r="AB30" s="20"/>
      <c r="AC30" s="20"/>
      <c r="AD30" s="20"/>
      <c r="AE30" s="20"/>
      <c r="AF30" s="27" cm="1">
        <f t="array" aca="1" ref="AF30" ca="1">IFERROR(SUMPRODUCT(LARGE(E30:AE30,ROW(INDIRECT("1:"&amp;MIN(15,COUNT(E30:AE30)))))),"")</f>
        <v>8</v>
      </c>
    </row>
    <row r="31" spans="1:34" ht="14" x14ac:dyDescent="0.2">
      <c r="A31" s="55">
        <v>774</v>
      </c>
      <c r="B31" s="39" t="s">
        <v>82</v>
      </c>
      <c r="C31" s="20"/>
      <c r="D31" s="20" t="s">
        <v>83</v>
      </c>
      <c r="E31" s="22"/>
      <c r="F31" s="20"/>
      <c r="G31" s="20"/>
      <c r="H31" s="20"/>
      <c r="I31" s="20"/>
      <c r="J31" s="20"/>
      <c r="K31" s="20">
        <v>4</v>
      </c>
      <c r="L31" s="20"/>
      <c r="M31" s="20"/>
      <c r="N31" s="23"/>
      <c r="O31" s="20"/>
      <c r="P31" s="20"/>
      <c r="Q31" s="20"/>
      <c r="R31" s="24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7" cm="1">
        <f t="array" aca="1" ref="AF31" ca="1">IFERROR(SUMPRODUCT(LARGE(E31:AE31,ROW(INDIRECT("1:"&amp;MIN(15,COUNT(E31:AE31)))))),"")</f>
        <v>4</v>
      </c>
      <c r="AG31" s="7"/>
      <c r="AH31" s="8"/>
    </row>
    <row r="32" spans="1:34" ht="14" x14ac:dyDescent="0.2">
      <c r="A32" s="38"/>
      <c r="B32" s="3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2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7" t="str" cm="1">
        <f t="array" aca="1" ref="AF32" ca="1">IFERROR(SUMPRODUCT(LARGE(E32:AE32,ROW(INDIRECT("1:"&amp;MIN(15,COUNT(E32:AE32)))))),"")</f>
        <v/>
      </c>
      <c r="AG32" s="7"/>
      <c r="AH32" s="8"/>
    </row>
    <row r="33" spans="1:34" ht="14" x14ac:dyDescent="0.2">
      <c r="A33" s="38"/>
      <c r="B33" s="39"/>
      <c r="C33" s="20"/>
      <c r="D33" s="20"/>
      <c r="E33" s="22"/>
      <c r="F33" s="20"/>
      <c r="G33" s="20"/>
      <c r="H33" s="20"/>
      <c r="I33" s="20"/>
      <c r="J33" s="20"/>
      <c r="K33" s="20"/>
      <c r="L33" s="20"/>
      <c r="M33" s="20"/>
      <c r="N33" s="22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7" t="str" cm="1">
        <f t="array" aca="1" ref="AF33" ca="1">IFERROR(SUMPRODUCT(LARGE(E33:AE33,ROW(INDIRECT("1:"&amp;MIN(15,COUNT(E33:AE33)))))),"")</f>
        <v/>
      </c>
      <c r="AG33" s="7"/>
      <c r="AH33" s="8"/>
    </row>
    <row r="34" spans="1:34" ht="14" x14ac:dyDescent="0.2">
      <c r="A34" s="38"/>
      <c r="B34" s="39"/>
      <c r="C34" s="20"/>
      <c r="D34" s="20"/>
      <c r="E34" s="22"/>
      <c r="F34" s="20"/>
      <c r="G34" s="20"/>
      <c r="H34" s="20"/>
      <c r="I34" s="24"/>
      <c r="J34" s="20"/>
      <c r="K34" s="20"/>
      <c r="L34" s="20"/>
      <c r="M34" s="20"/>
      <c r="N34" s="23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7" t="str" cm="1">
        <f t="array" aca="1" ref="AF34" ca="1">IFERROR(SUMPRODUCT(LARGE(E34:AE34,ROW(INDIRECT("1:"&amp;MIN(15,COUNT(E34:AE34)))))),"")</f>
        <v/>
      </c>
      <c r="AH34"/>
    </row>
    <row r="35" spans="1:34" ht="14" x14ac:dyDescent="0.2">
      <c r="A35" s="38"/>
      <c r="B35" s="20"/>
      <c r="C35" s="20"/>
      <c r="D35" s="20"/>
      <c r="E35" s="22"/>
      <c r="F35" s="20"/>
      <c r="G35" s="20"/>
      <c r="H35" s="20"/>
      <c r="I35" s="20"/>
      <c r="J35" s="20"/>
      <c r="K35" s="20"/>
      <c r="L35" s="20"/>
      <c r="M35" s="20"/>
      <c r="N35" s="22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7" t="str" cm="1">
        <f t="array" aca="1" ref="AF35" ca="1">IFERROR(SUMPRODUCT(LARGE(E35:AE35,ROW(INDIRECT("1:"&amp;MIN(15,COUNT(E35:AE35)))))),"")</f>
        <v/>
      </c>
      <c r="AH35"/>
    </row>
    <row r="36" spans="1:34" ht="14" x14ac:dyDescent="0.2">
      <c r="A36" s="38"/>
      <c r="B36" s="20"/>
      <c r="C36" s="20"/>
      <c r="D36" s="20"/>
      <c r="E36" s="22"/>
      <c r="F36" s="20"/>
      <c r="G36" s="20"/>
      <c r="H36" s="20"/>
      <c r="I36" s="20"/>
      <c r="J36" s="20"/>
      <c r="K36" s="20"/>
      <c r="L36" s="20"/>
      <c r="M36" s="20"/>
      <c r="N36" s="22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7" t="str" cm="1">
        <f t="array" aca="1" ref="AF36" ca="1">IFERROR(SUMPRODUCT(LARGE(E36:AE36,ROW(INDIRECT("1:"&amp;MIN(15,COUNT(E36:AE36)))))),"")</f>
        <v/>
      </c>
      <c r="AH36"/>
    </row>
    <row r="37" spans="1:34" ht="14" x14ac:dyDescent="0.2">
      <c r="A37" s="38"/>
      <c r="B37" s="39"/>
      <c r="C37" s="20"/>
      <c r="D37" s="20"/>
      <c r="E37" s="22"/>
      <c r="F37" s="20"/>
      <c r="G37" s="20"/>
      <c r="H37" s="20"/>
      <c r="I37" s="20"/>
      <c r="J37" s="20"/>
      <c r="K37" s="20"/>
      <c r="L37" s="20"/>
      <c r="M37" s="20"/>
      <c r="N37" s="22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7" t="str" cm="1">
        <f t="array" aca="1" ref="AF37" ca="1">IFERROR(SUMPRODUCT(LARGE(E37:AE37,ROW(INDIRECT("1:"&amp;MIN(15,COUNT(E37:AE37)))))),"")</f>
        <v/>
      </c>
      <c r="AH37"/>
    </row>
    <row r="38" spans="1:34" ht="14" x14ac:dyDescent="0.2">
      <c r="A38" s="38"/>
      <c r="B38" s="39"/>
      <c r="C38" s="20"/>
      <c r="D38" s="20"/>
      <c r="E38" s="22"/>
      <c r="F38" s="20"/>
      <c r="G38" s="20"/>
      <c r="H38" s="20"/>
      <c r="I38" s="20"/>
      <c r="J38" s="20"/>
      <c r="K38" s="20"/>
      <c r="L38" s="20"/>
      <c r="M38" s="20"/>
      <c r="N38" s="22"/>
      <c r="O38" s="20"/>
      <c r="P38" s="20"/>
      <c r="Q38" s="20"/>
      <c r="R38" s="20"/>
      <c r="S38" s="20"/>
      <c r="T38" s="20"/>
      <c r="U38" s="20"/>
      <c r="V38" s="20"/>
      <c r="W38" s="42"/>
      <c r="X38" s="20"/>
      <c r="Y38" s="20"/>
      <c r="Z38" s="20"/>
      <c r="AA38" s="20"/>
      <c r="AB38" s="20"/>
      <c r="AC38" s="20"/>
      <c r="AD38" s="20"/>
      <c r="AE38" s="20"/>
      <c r="AF38" s="27" t="str" cm="1">
        <f t="array" aca="1" ref="AF38" ca="1">IFERROR(SUMPRODUCT(LARGE(E38:AE38,ROW(INDIRECT("1:"&amp;MIN(15,COUNT(E38:AE38)))))),"")</f>
        <v/>
      </c>
      <c r="AH38"/>
    </row>
    <row r="39" spans="1:34" ht="14" x14ac:dyDescent="0.2">
      <c r="A39" s="38"/>
      <c r="B39" s="39"/>
      <c r="C39" s="20"/>
      <c r="D39" s="20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42"/>
      <c r="X39" s="20"/>
      <c r="Y39" s="20"/>
      <c r="Z39" s="20"/>
      <c r="AA39" s="20"/>
      <c r="AB39" s="20"/>
      <c r="AC39" s="20"/>
      <c r="AD39" s="20"/>
      <c r="AE39" s="20"/>
      <c r="AF39" s="27" t="str" cm="1">
        <f t="array" aca="1" ref="AF39" ca="1">IFERROR(SUMPRODUCT(LARGE(E39:AE39,ROW(INDIRECT("1:"&amp;MIN(15,COUNT(E39:AE39)))))),"")</f>
        <v/>
      </c>
      <c r="AH39"/>
    </row>
    <row r="40" spans="1:34" ht="14" x14ac:dyDescent="0.2">
      <c r="A40" s="38"/>
      <c r="B40" s="39"/>
      <c r="C40" s="20"/>
      <c r="D40" s="20"/>
      <c r="E40" s="22"/>
      <c r="F40" s="20"/>
      <c r="G40" s="20"/>
      <c r="H40" s="20"/>
      <c r="I40" s="20"/>
      <c r="J40" s="20"/>
      <c r="K40" s="20"/>
      <c r="L40" s="20"/>
      <c r="M40" s="20"/>
      <c r="N40" s="22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7" t="str" cm="1">
        <f t="array" aca="1" ref="AF40" ca="1">IFERROR(SUMPRODUCT(LARGE(E40:AE40,ROW(INDIRECT("1:"&amp;MIN(15,COUNT(E40:AE40)))))),"")</f>
        <v/>
      </c>
      <c r="AH40"/>
    </row>
    <row r="41" spans="1:34" ht="14" x14ac:dyDescent="0.2">
      <c r="A41" s="38"/>
      <c r="B41" s="39"/>
      <c r="C41" s="20"/>
      <c r="D41" s="20"/>
      <c r="E41" s="22"/>
      <c r="F41" s="20"/>
      <c r="G41" s="20"/>
      <c r="H41" s="20"/>
      <c r="I41" s="20"/>
      <c r="J41" s="20"/>
      <c r="K41" s="20"/>
      <c r="L41" s="20"/>
      <c r="M41" s="20"/>
      <c r="N41" s="23"/>
      <c r="O41" s="20"/>
      <c r="P41" s="20"/>
      <c r="Q41" s="20"/>
      <c r="R41" s="20"/>
      <c r="S41" s="20"/>
      <c r="T41" s="20"/>
      <c r="U41" s="20"/>
      <c r="V41" s="20"/>
      <c r="W41" s="42"/>
      <c r="X41" s="20"/>
      <c r="Y41" s="20"/>
      <c r="Z41" s="20"/>
      <c r="AA41" s="20"/>
      <c r="AB41" s="20"/>
      <c r="AC41" s="20"/>
      <c r="AD41" s="20"/>
      <c r="AE41" s="20"/>
      <c r="AF41" s="27" t="str" cm="1">
        <f t="array" aca="1" ref="AF41" ca="1">IFERROR(SUMPRODUCT(LARGE(E41:AE41,ROW(INDIRECT("1:"&amp;MIN(15,COUNT(E41:AE41)))))),"")</f>
        <v/>
      </c>
      <c r="AH41"/>
    </row>
    <row r="42" spans="1:34" ht="14" x14ac:dyDescent="0.2">
      <c r="A42" s="38"/>
      <c r="B42" s="39"/>
      <c r="C42" s="20"/>
      <c r="D42" s="20"/>
      <c r="E42" s="22"/>
      <c r="F42" s="20"/>
      <c r="G42" s="20"/>
      <c r="H42" s="20"/>
      <c r="I42" s="20"/>
      <c r="J42" s="20"/>
      <c r="K42" s="20"/>
      <c r="L42" s="20"/>
      <c r="M42" s="20"/>
      <c r="N42" s="22"/>
      <c r="O42" s="20"/>
      <c r="P42" s="20"/>
      <c r="Q42" s="20"/>
      <c r="R42" s="20"/>
      <c r="S42" s="20"/>
      <c r="T42" s="20"/>
      <c r="U42" s="20"/>
      <c r="V42" s="20"/>
      <c r="W42" s="42"/>
      <c r="X42" s="20"/>
      <c r="Y42" s="20"/>
      <c r="Z42" s="20"/>
      <c r="AA42" s="20"/>
      <c r="AB42" s="20"/>
      <c r="AC42" s="20"/>
      <c r="AD42" s="20"/>
      <c r="AE42" s="20"/>
      <c r="AF42" s="27" t="str" cm="1">
        <f t="array" aca="1" ref="AF42" ca="1">IFERROR(SUMPRODUCT(LARGE(E42:AE42,ROW(INDIRECT("1:"&amp;MIN(15,COUNT(E42:AE42)))))),"")</f>
        <v/>
      </c>
      <c r="AH42"/>
    </row>
    <row r="43" spans="1:34" ht="14" x14ac:dyDescent="0.2">
      <c r="A43" s="51"/>
      <c r="B43" s="52"/>
      <c r="C43" s="35"/>
      <c r="D43" s="35"/>
      <c r="E43" s="34"/>
      <c r="F43" s="35"/>
      <c r="G43" s="35"/>
      <c r="H43" s="35"/>
      <c r="I43" s="35"/>
      <c r="J43" s="35"/>
      <c r="K43" s="35"/>
      <c r="L43" s="35"/>
      <c r="M43" s="35"/>
      <c r="N43" s="34"/>
      <c r="O43" s="35"/>
      <c r="P43" s="35"/>
      <c r="Q43" s="35"/>
      <c r="R43" s="35"/>
      <c r="S43" s="35"/>
      <c r="T43" s="35"/>
      <c r="U43" s="35"/>
      <c r="V43" s="35"/>
      <c r="W43" s="53"/>
      <c r="X43" s="35"/>
      <c r="Y43" s="35"/>
      <c r="Z43" s="35"/>
      <c r="AA43" s="35"/>
      <c r="AB43" s="35"/>
      <c r="AC43" s="35"/>
      <c r="AD43" s="35"/>
      <c r="AE43" s="35"/>
      <c r="AF43" s="54" t="str" cm="1">
        <f t="array" aca="1" ref="AF43" ca="1">IFERROR(SUMPRODUCT(LARGE(E43:AE43,ROW(INDIRECT("1:"&amp;MIN(15,COUNT(E43:AE43)))))),"")</f>
        <v/>
      </c>
      <c r="AH43"/>
    </row>
    <row r="44" spans="1:34" ht="14" x14ac:dyDescent="0.2">
      <c r="A44" s="38"/>
      <c r="B44" s="20" t="s">
        <v>7</v>
      </c>
      <c r="C44" s="20"/>
      <c r="D44" s="20"/>
      <c r="E44" s="22"/>
      <c r="F44" s="20"/>
      <c r="G44" s="20"/>
      <c r="H44" s="20"/>
      <c r="I44" s="20"/>
      <c r="J44" s="20"/>
      <c r="K44" s="20"/>
      <c r="L44" s="20"/>
      <c r="M44" s="20"/>
      <c r="N44" s="22"/>
      <c r="O44" s="20"/>
      <c r="P44" s="20"/>
      <c r="Q44" s="20"/>
      <c r="R44" s="20"/>
      <c r="S44" s="20"/>
      <c r="T44" s="20"/>
      <c r="U44" s="20"/>
      <c r="V44" s="20"/>
      <c r="W44" s="42"/>
      <c r="X44" s="20"/>
      <c r="Y44" s="20"/>
      <c r="Z44" s="20"/>
      <c r="AA44" s="20"/>
      <c r="AB44" s="20"/>
      <c r="AC44" s="20"/>
      <c r="AD44" s="20"/>
      <c r="AE44" s="20"/>
      <c r="AF44" s="27" t="str" cm="1">
        <f t="array" aca="1" ref="AF44" ca="1">IFERROR(SUMPRODUCT(LARGE(E44:AE44,ROW(INDIRECT("1:"&amp;MIN(15,COUNT(E44:AE44)))))),"")</f>
        <v/>
      </c>
      <c r="AH44"/>
    </row>
    <row r="45" spans="1:34" ht="14" x14ac:dyDescent="0.2">
      <c r="A45" s="38"/>
      <c r="B45" s="39"/>
      <c r="C45" s="20"/>
      <c r="D45" s="20"/>
      <c r="E45" s="22"/>
      <c r="F45" s="20"/>
      <c r="G45" s="20"/>
      <c r="H45" s="20"/>
      <c r="I45" s="20"/>
      <c r="J45" s="20"/>
      <c r="K45" s="20"/>
      <c r="L45" s="20"/>
      <c r="M45" s="20"/>
      <c r="N45" s="22"/>
      <c r="O45" s="20"/>
      <c r="P45" s="20"/>
      <c r="Q45" s="20"/>
      <c r="R45" s="20"/>
      <c r="S45" s="20"/>
      <c r="T45" s="20"/>
      <c r="U45" s="20"/>
      <c r="V45" s="20"/>
      <c r="W45" s="42"/>
      <c r="X45" s="20"/>
      <c r="Y45" s="20"/>
      <c r="Z45" s="20"/>
      <c r="AA45" s="20"/>
      <c r="AB45" s="20"/>
      <c r="AC45" s="20"/>
      <c r="AD45" s="20"/>
      <c r="AE45" s="20"/>
      <c r="AF45" s="27" t="str" cm="1">
        <f t="array" aca="1" ref="AF45" ca="1">IFERROR(SUMPRODUCT(LARGE(E45:AE45,ROW(INDIRECT("1:"&amp;MIN(15,COUNT(E45:AE45)))))),"")</f>
        <v/>
      </c>
      <c r="AH45"/>
    </row>
    <row r="46" spans="1:34" ht="14" x14ac:dyDescent="0.2">
      <c r="A46" s="38"/>
      <c r="B46" s="39"/>
      <c r="C46" s="20"/>
      <c r="D46" s="20"/>
      <c r="E46" s="22"/>
      <c r="F46" s="20"/>
      <c r="G46" s="20"/>
      <c r="H46" s="20"/>
      <c r="I46" s="20"/>
      <c r="J46" s="20"/>
      <c r="K46" s="20"/>
      <c r="L46" s="20"/>
      <c r="M46" s="20"/>
      <c r="N46" s="22"/>
      <c r="O46" s="20"/>
      <c r="P46" s="20"/>
      <c r="Q46" s="20"/>
      <c r="R46" s="20"/>
      <c r="S46" s="20"/>
      <c r="T46" s="20"/>
      <c r="U46" s="20"/>
      <c r="V46" s="20"/>
      <c r="W46" s="42"/>
      <c r="X46" s="20"/>
      <c r="Y46" s="20"/>
      <c r="Z46" s="20"/>
      <c r="AA46" s="20"/>
      <c r="AB46" s="20"/>
      <c r="AC46" s="20"/>
      <c r="AD46" s="20"/>
      <c r="AE46" s="20"/>
      <c r="AF46" s="27" t="str" cm="1">
        <f t="array" aca="1" ref="AF46" ca="1">IFERROR(SUMPRODUCT(LARGE(E46:AE46,ROW(INDIRECT("1:"&amp;MIN(15,COUNT(E46:AE46)))))),"")</f>
        <v/>
      </c>
      <c r="AH46"/>
    </row>
    <row r="47" spans="1:34" ht="14" x14ac:dyDescent="0.2">
      <c r="A47" s="38"/>
      <c r="B47" s="39"/>
      <c r="C47" s="20"/>
      <c r="D47" s="20"/>
      <c r="E47" s="22"/>
      <c r="F47" s="20"/>
      <c r="G47" s="20"/>
      <c r="H47" s="20"/>
      <c r="I47" s="20"/>
      <c r="J47" s="20"/>
      <c r="K47" s="20"/>
      <c r="L47" s="20"/>
      <c r="M47" s="20"/>
      <c r="N47" s="22"/>
      <c r="O47" s="20"/>
      <c r="P47" s="20"/>
      <c r="Q47" s="20"/>
      <c r="R47" s="20"/>
      <c r="S47" s="20"/>
      <c r="T47" s="20"/>
      <c r="U47" s="20"/>
      <c r="V47" s="20"/>
      <c r="W47" s="42"/>
      <c r="X47" s="20"/>
      <c r="Y47" s="20"/>
      <c r="Z47" s="20"/>
      <c r="AA47" s="20"/>
      <c r="AB47" s="20"/>
      <c r="AC47" s="20"/>
      <c r="AD47" s="20"/>
      <c r="AE47" s="20"/>
      <c r="AF47" s="27" t="str" cm="1">
        <f t="array" aca="1" ref="AF47" ca="1">IFERROR(SUMPRODUCT(LARGE(E47:AE47,ROW(INDIRECT("1:"&amp;MIN(15,COUNT(E47:AE47)))))),"")</f>
        <v/>
      </c>
      <c r="AH47"/>
    </row>
    <row r="48" spans="1:34" ht="14" x14ac:dyDescent="0.2">
      <c r="A48" s="38"/>
      <c r="B48" s="39"/>
      <c r="C48" s="20"/>
      <c r="D48" s="20"/>
      <c r="E48" s="22"/>
      <c r="F48" s="20"/>
      <c r="G48" s="20"/>
      <c r="H48" s="20"/>
      <c r="I48" s="20"/>
      <c r="J48" s="20"/>
      <c r="K48" s="20"/>
      <c r="L48" s="20"/>
      <c r="M48" s="20"/>
      <c r="N48" s="22"/>
      <c r="O48" s="20"/>
      <c r="P48" s="20"/>
      <c r="Q48" s="20"/>
      <c r="R48" s="20"/>
      <c r="S48" s="20"/>
      <c r="T48" s="20"/>
      <c r="U48" s="20"/>
      <c r="V48" s="20"/>
      <c r="W48" s="42"/>
      <c r="X48" s="20"/>
      <c r="Y48" s="20"/>
      <c r="Z48" s="20"/>
      <c r="AA48" s="20"/>
      <c r="AB48" s="20"/>
      <c r="AC48" s="20"/>
      <c r="AD48" s="20"/>
      <c r="AE48" s="20"/>
      <c r="AF48" s="27" t="str" cm="1">
        <f t="array" aca="1" ref="AF48" ca="1">IFERROR(SUMPRODUCT(LARGE(E48:AE48,ROW(INDIRECT("1:"&amp;MIN(15,COUNT(E48:AE48)))))),"")</f>
        <v/>
      </c>
      <c r="AH48"/>
    </row>
    <row r="49" spans="1:34" ht="14" x14ac:dyDescent="0.2">
      <c r="A49" s="38"/>
      <c r="B49" s="39"/>
      <c r="C49" s="20"/>
      <c r="D49" s="20"/>
      <c r="E49" s="22"/>
      <c r="F49" s="20"/>
      <c r="G49" s="20"/>
      <c r="H49" s="20"/>
      <c r="I49" s="20"/>
      <c r="J49" s="20"/>
      <c r="K49" s="20"/>
      <c r="L49" s="20"/>
      <c r="M49" s="20"/>
      <c r="N49" s="22"/>
      <c r="O49" s="20"/>
      <c r="P49" s="20"/>
      <c r="Q49" s="20"/>
      <c r="R49" s="20"/>
      <c r="S49" s="20"/>
      <c r="T49" s="20"/>
      <c r="U49" s="20"/>
      <c r="V49" s="20"/>
      <c r="W49" s="42"/>
      <c r="X49" s="20"/>
      <c r="Y49" s="20"/>
      <c r="Z49" s="20"/>
      <c r="AA49" s="20"/>
      <c r="AB49" s="20"/>
      <c r="AC49" s="20"/>
      <c r="AD49" s="20"/>
      <c r="AE49" s="20"/>
      <c r="AF49" s="27" t="str" cm="1">
        <f t="array" aca="1" ref="AF49" ca="1">IFERROR(SUMPRODUCT(LARGE(E49:AE49,ROW(INDIRECT("1:"&amp;MIN(15,COUNT(E49:AE49)))))),"")</f>
        <v/>
      </c>
      <c r="AH49"/>
    </row>
    <row r="50" spans="1:34" ht="14" x14ac:dyDescent="0.2">
      <c r="A50" s="43"/>
      <c r="B50" s="44"/>
      <c r="C50" s="45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2"/>
      <c r="Y50" s="42"/>
      <c r="Z50" s="42"/>
      <c r="AA50" s="42"/>
      <c r="AB50" s="42"/>
      <c r="AC50" s="42"/>
      <c r="AD50" s="42"/>
      <c r="AE50" s="42"/>
      <c r="AF50" s="36" t="str" cm="1">
        <f t="array" aca="1" ref="AF50" ca="1">IFERROR(SUMPRODUCT(LARGE(E50:AE50,ROW(INDIRECT("1:"&amp;MIN(15,COUNT(E50:AE50)))))),"")</f>
        <v/>
      </c>
      <c r="AH50"/>
    </row>
    <row r="51" spans="1:34" ht="14" x14ac:dyDescent="0.2">
      <c r="A51" s="31"/>
      <c r="B51" s="32"/>
      <c r="C51" s="21"/>
      <c r="D51" s="33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37"/>
      <c r="AH51"/>
    </row>
    <row r="52" spans="1:34" ht="14" x14ac:dyDescent="0.2">
      <c r="A52" s="21"/>
      <c r="B52" s="20"/>
      <c r="C52" s="20"/>
      <c r="D52" s="20"/>
      <c r="E52" s="20"/>
      <c r="F52" s="48"/>
      <c r="G52" s="48"/>
      <c r="H52" s="20"/>
      <c r="I52" s="48"/>
      <c r="J52" s="48"/>
      <c r="K52" s="20"/>
      <c r="L52" s="49"/>
      <c r="M52" s="50"/>
      <c r="N52" s="20"/>
      <c r="O52" s="48"/>
      <c r="P52" s="48"/>
      <c r="Q52" s="20"/>
      <c r="R52" s="48"/>
      <c r="S52" s="48"/>
      <c r="T52" s="48"/>
      <c r="U52" s="48"/>
      <c r="V52" s="48"/>
      <c r="W52" s="21"/>
      <c r="X52" s="21"/>
      <c r="Y52" s="21"/>
      <c r="Z52" s="21"/>
      <c r="AA52" s="21"/>
      <c r="AB52" s="21"/>
      <c r="AC52" s="21"/>
      <c r="AD52" s="21"/>
      <c r="AE52" s="21"/>
      <c r="AH52"/>
    </row>
    <row r="53" spans="1:34" ht="14" x14ac:dyDescent="0.2">
      <c r="A53" s="21"/>
      <c r="B53" s="41"/>
      <c r="C53" s="41"/>
      <c r="D53" s="41"/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1"/>
      <c r="X53" s="21"/>
      <c r="Y53" s="21"/>
      <c r="Z53" s="21"/>
      <c r="AA53" s="21"/>
      <c r="AB53" s="21"/>
      <c r="AC53" s="21"/>
      <c r="AD53" s="21"/>
      <c r="AE53" s="21"/>
      <c r="AH53"/>
    </row>
    <row r="54" spans="1:34" x14ac:dyDescent="0.15">
      <c r="A54" s="2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21"/>
      <c r="X54" s="21"/>
      <c r="Y54" s="21"/>
      <c r="Z54" s="21"/>
      <c r="AA54" s="21"/>
      <c r="AB54" s="21"/>
      <c r="AC54" s="21"/>
      <c r="AD54" s="21"/>
      <c r="AE54" s="21"/>
      <c r="AH54"/>
    </row>
    <row r="55" spans="1:34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H55"/>
    </row>
    <row r="56" spans="1:34" x14ac:dyDescent="0.15">
      <c r="AH56"/>
    </row>
    <row r="57" spans="1:34" x14ac:dyDescent="0.15">
      <c r="AH57"/>
    </row>
    <row r="58" spans="1:34" x14ac:dyDescent="0.15">
      <c r="AH58"/>
    </row>
    <row r="59" spans="1:34" x14ac:dyDescent="0.15">
      <c r="AH59"/>
    </row>
    <row r="60" spans="1:34" x14ac:dyDescent="0.15">
      <c r="AH60"/>
    </row>
    <row r="61" spans="1:34" x14ac:dyDescent="0.15">
      <c r="AH61"/>
    </row>
    <row r="62" spans="1:34" x14ac:dyDescent="0.15">
      <c r="AH62"/>
    </row>
    <row r="63" spans="1:34" x14ac:dyDescent="0.15">
      <c r="AH63"/>
    </row>
    <row r="64" spans="1:34" x14ac:dyDescent="0.15">
      <c r="AH64"/>
    </row>
    <row r="65" spans="1:34" x14ac:dyDescent="0.15">
      <c r="AH65"/>
    </row>
    <row r="66" spans="1:34" x14ac:dyDescent="0.15">
      <c r="AH66"/>
    </row>
    <row r="67" spans="1:34" x14ac:dyDescent="0.15">
      <c r="AH67"/>
    </row>
    <row r="68" spans="1:34" x14ac:dyDescent="0.15">
      <c r="AH68"/>
    </row>
    <row r="69" spans="1:34" x14ac:dyDescent="0.15">
      <c r="AH69"/>
    </row>
    <row r="70" spans="1:34" x14ac:dyDescent="0.15">
      <c r="AH70"/>
    </row>
    <row r="71" spans="1:34" x14ac:dyDescent="0.15">
      <c r="A71" s="5"/>
      <c r="B71" s="6"/>
      <c r="AH71"/>
    </row>
    <row r="72" spans="1:34" x14ac:dyDescent="0.15">
      <c r="A72" s="5"/>
      <c r="B72" s="6"/>
      <c r="AH72"/>
    </row>
    <row r="73" spans="1:34" x14ac:dyDescent="0.15">
      <c r="AH73"/>
    </row>
    <row r="74" spans="1:34" x14ac:dyDescent="0.15">
      <c r="AH74"/>
    </row>
    <row r="75" spans="1:34" x14ac:dyDescent="0.15">
      <c r="AH75"/>
    </row>
    <row r="76" spans="1:34" x14ac:dyDescent="0.15">
      <c r="AH76"/>
    </row>
    <row r="77" spans="1:34" x14ac:dyDescent="0.15">
      <c r="AH77"/>
    </row>
    <row r="78" spans="1:34" x14ac:dyDescent="0.15">
      <c r="AH78"/>
    </row>
    <row r="79" spans="1:34" x14ac:dyDescent="0.15">
      <c r="AH79"/>
    </row>
    <row r="80" spans="1:34" ht="14" x14ac:dyDescent="0.2">
      <c r="A80" s="1"/>
      <c r="B80" s="9"/>
      <c r="AH80"/>
    </row>
    <row r="81" spans="1:34" ht="14" x14ac:dyDescent="0.2">
      <c r="A81" s="1"/>
      <c r="B81" s="9"/>
      <c r="AH81"/>
    </row>
    <row r="82" spans="1:34" x14ac:dyDescent="0.15">
      <c r="AH82"/>
    </row>
    <row r="83" spans="1:34" x14ac:dyDescent="0.15">
      <c r="AH83"/>
    </row>
    <row r="84" spans="1:34" x14ac:dyDescent="0.15">
      <c r="AH84"/>
    </row>
    <row r="85" spans="1:34" x14ac:dyDescent="0.15">
      <c r="AH85"/>
    </row>
    <row r="86" spans="1:34" x14ac:dyDescent="0.15">
      <c r="AH86"/>
    </row>
    <row r="87" spans="1:34" x14ac:dyDescent="0.15">
      <c r="AH87"/>
    </row>
    <row r="88" spans="1:34" x14ac:dyDescent="0.15">
      <c r="AH88"/>
    </row>
    <row r="89" spans="1:34" x14ac:dyDescent="0.15">
      <c r="AH89"/>
    </row>
    <row r="90" spans="1:34" x14ac:dyDescent="0.15">
      <c r="AH90"/>
    </row>
    <row r="91" spans="1:34" x14ac:dyDescent="0.15">
      <c r="AH91"/>
    </row>
    <row r="92" spans="1:34" x14ac:dyDescent="0.15">
      <c r="AH92"/>
    </row>
    <row r="93" spans="1:34" x14ac:dyDescent="0.15">
      <c r="AH93"/>
    </row>
    <row r="94" spans="1:34" ht="14" x14ac:dyDescent="0.2">
      <c r="A94" s="1"/>
      <c r="B94" s="9"/>
      <c r="AH94"/>
    </row>
    <row r="95" spans="1:34" x14ac:dyDescent="0.15">
      <c r="AH95"/>
    </row>
    <row r="96" spans="1:34" x14ac:dyDescent="0.15">
      <c r="B96" s="4"/>
      <c r="AH96"/>
    </row>
    <row r="97" spans="3:34" x14ac:dyDescent="0.15">
      <c r="AH97"/>
    </row>
    <row r="98" spans="3:34" x14ac:dyDescent="0.15">
      <c r="AH98"/>
    </row>
    <row r="99" spans="3:34" x14ac:dyDescent="0.15">
      <c r="AH99"/>
    </row>
    <row r="100" spans="3:34" x14ac:dyDescent="0.15">
      <c r="AH100"/>
    </row>
    <row r="101" spans="3:34" x14ac:dyDescent="0.15">
      <c r="AH101"/>
    </row>
    <row r="102" spans="3:34" x14ac:dyDescent="0.15">
      <c r="AH102"/>
    </row>
    <row r="103" spans="3:34" x14ac:dyDescent="0.15">
      <c r="AH103"/>
    </row>
    <row r="104" spans="3:34" x14ac:dyDescent="0.15">
      <c r="AH104"/>
    </row>
    <row r="105" spans="3:34" x14ac:dyDescent="0.15">
      <c r="AH105"/>
    </row>
    <row r="106" spans="3:34" x14ac:dyDescent="0.15">
      <c r="AH106"/>
    </row>
    <row r="107" spans="3:34" ht="14" x14ac:dyDescent="0.2">
      <c r="W107" s="11"/>
      <c r="X107" s="11"/>
      <c r="Y107" s="11"/>
      <c r="Z107" s="11"/>
      <c r="AA107" s="11"/>
      <c r="AB107" s="11"/>
      <c r="AC107" s="11"/>
      <c r="AD107" s="11"/>
      <c r="AE107" s="11"/>
      <c r="AF107" s="19"/>
      <c r="AH107"/>
    </row>
    <row r="108" spans="3:34" ht="14" x14ac:dyDescent="0.2">
      <c r="W108" s="1"/>
      <c r="X108" s="1"/>
      <c r="Y108" s="1"/>
      <c r="Z108" s="1"/>
      <c r="AA108" s="1"/>
      <c r="AB108" s="1"/>
      <c r="AC108" s="1"/>
      <c r="AD108" s="1"/>
      <c r="AE108" s="1"/>
      <c r="AF108" s="19"/>
      <c r="AH108"/>
    </row>
    <row r="109" spans="3:34" x14ac:dyDescent="0.15">
      <c r="W109" s="5"/>
      <c r="X109" s="5"/>
      <c r="Y109" s="5"/>
      <c r="Z109" s="5"/>
      <c r="AA109" s="5"/>
      <c r="AB109" s="5"/>
      <c r="AC109" s="5"/>
      <c r="AD109" s="5"/>
      <c r="AE109" s="5"/>
      <c r="AH109"/>
    </row>
    <row r="110" spans="3:34" ht="14" x14ac:dyDescent="0.2">
      <c r="C110" s="10"/>
      <c r="D110" s="10"/>
      <c r="E110" s="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"/>
      <c r="AH110"/>
    </row>
    <row r="111" spans="3:34" ht="14" x14ac:dyDescent="0.2">
      <c r="C111" s="10"/>
      <c r="D111" s="10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1"/>
      <c r="AH111"/>
    </row>
    <row r="112" spans="3:34" x14ac:dyDescent="0.15">
      <c r="C112" s="10"/>
      <c r="D112" s="10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H112"/>
    </row>
    <row r="113" spans="1:34" x14ac:dyDescent="0.15">
      <c r="C113" s="10"/>
      <c r="D113" s="10"/>
      <c r="E113" s="10"/>
      <c r="AH113"/>
    </row>
    <row r="114" spans="1:34" x14ac:dyDescent="0.15">
      <c r="E114" s="10"/>
      <c r="AH114"/>
    </row>
    <row r="115" spans="1:34" x14ac:dyDescent="0.15">
      <c r="E115" s="10"/>
      <c r="AH115"/>
    </row>
    <row r="116" spans="1:34" x14ac:dyDescent="0.15">
      <c r="E116" s="10"/>
      <c r="AH116"/>
    </row>
    <row r="117" spans="1:34" x14ac:dyDescent="0.15">
      <c r="AH117"/>
    </row>
    <row r="118" spans="1:34" x14ac:dyDescent="0.15">
      <c r="AH118"/>
    </row>
    <row r="119" spans="1:34" x14ac:dyDescent="0.15">
      <c r="AH119"/>
    </row>
    <row r="120" spans="1:34" hidden="1" x14ac:dyDescent="0.15">
      <c r="AH120"/>
    </row>
    <row r="121" spans="1:34" hidden="1" x14ac:dyDescent="0.15">
      <c r="AH121"/>
    </row>
    <row r="122" spans="1:34" hidden="1" x14ac:dyDescent="0.15">
      <c r="AH122"/>
    </row>
    <row r="123" spans="1:34" s="1" customFormat="1" ht="14" hidden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s="1" customFormat="1" ht="14" hidden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s="5" customFormat="1" hidden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s="5" customFormat="1" hidden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s="7" customFormat="1" hidden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 s="5"/>
      <c r="AH127" s="6"/>
    </row>
    <row r="128" spans="1:34" s="7" customFormat="1" hidden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5"/>
      <c r="AH128" s="6"/>
    </row>
    <row r="129" spans="1:39" s="7" customFormat="1" hidden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 s="5"/>
      <c r="AH129" s="6"/>
    </row>
    <row r="130" spans="1:39" s="7" customFormat="1" hidden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5"/>
      <c r="AH130" s="6"/>
    </row>
    <row r="131" spans="1:39" ht="14" hidden="1" x14ac:dyDescent="0.2">
      <c r="AG131" s="1"/>
      <c r="AH131" s="9"/>
    </row>
    <row r="132" spans="1:39" hidden="1" x14ac:dyDescent="0.15"/>
    <row r="137" spans="1:39" s="21" customForma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 s="4"/>
      <c r="AI137"/>
      <c r="AJ137"/>
      <c r="AK137"/>
      <c r="AL137"/>
      <c r="AM137"/>
    </row>
    <row r="138" spans="1:39" x14ac:dyDescent="0.15">
      <c r="AH138"/>
    </row>
    <row r="140" spans="1:39" ht="14" x14ac:dyDescent="0.2">
      <c r="AG140" s="11"/>
    </row>
    <row r="141" spans="1:39" ht="14" x14ac:dyDescent="0.2">
      <c r="AG141" s="11"/>
    </row>
  </sheetData>
  <sortState xmlns:xlrd2="http://schemas.microsoft.com/office/spreadsheetml/2017/richdata2" ref="A3:AF31">
    <sortCondition descending="1" ref="AF3:AF31"/>
  </sortState>
  <mergeCells count="1">
    <mergeCell ref="B2:D2"/>
  </mergeCells>
  <phoneticPr fontId="1" type="noConversion"/>
  <pageMargins left="0.75" right="0.75" top="1" bottom="1" header="0" footer="0"/>
  <pageSetup paperSize="8" scale="110" orientation="landscape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H14"/>
  <sheetViews>
    <sheetView workbookViewId="0">
      <selection activeCell="J25" sqref="J25"/>
    </sheetView>
  </sheetViews>
  <sheetFormatPr baseColWidth="10" defaultColWidth="8.83203125" defaultRowHeight="13" x14ac:dyDescent="0.15"/>
  <sheetData>
    <row r="5" spans="5:8" x14ac:dyDescent="0.15">
      <c r="E5" s="18" t="s">
        <v>4</v>
      </c>
      <c r="F5" s="18" t="s">
        <v>3</v>
      </c>
    </row>
    <row r="6" spans="5:8" x14ac:dyDescent="0.15">
      <c r="E6" s="12">
        <v>1</v>
      </c>
      <c r="F6" s="13">
        <v>800</v>
      </c>
    </row>
    <row r="7" spans="5:8" x14ac:dyDescent="0.15">
      <c r="E7" s="14">
        <v>2</v>
      </c>
      <c r="F7" s="15">
        <v>550</v>
      </c>
    </row>
    <row r="8" spans="5:8" x14ac:dyDescent="0.15">
      <c r="E8" s="14">
        <v>2</v>
      </c>
      <c r="F8" s="15">
        <v>550</v>
      </c>
    </row>
    <row r="9" spans="5:8" x14ac:dyDescent="0.15">
      <c r="E9" s="14">
        <v>4</v>
      </c>
      <c r="F9" s="15">
        <v>400</v>
      </c>
    </row>
    <row r="10" spans="5:8" x14ac:dyDescent="0.15">
      <c r="E10" s="14">
        <v>5</v>
      </c>
      <c r="F10" s="15">
        <v>300</v>
      </c>
    </row>
    <row r="11" spans="5:8" x14ac:dyDescent="0.15">
      <c r="E11" s="14">
        <v>6</v>
      </c>
      <c r="F11" s="15">
        <v>200</v>
      </c>
      <c r="H11">
        <v>200</v>
      </c>
    </row>
    <row r="12" spans="5:8" x14ac:dyDescent="0.15">
      <c r="E12" s="14">
        <v>7</v>
      </c>
      <c r="F12" s="15">
        <v>150</v>
      </c>
      <c r="H12">
        <v>150</v>
      </c>
    </row>
    <row r="13" spans="5:8" x14ac:dyDescent="0.15">
      <c r="E13" s="16">
        <v>7</v>
      </c>
      <c r="F13" s="17">
        <v>150</v>
      </c>
      <c r="H13">
        <v>100</v>
      </c>
    </row>
    <row r="14" spans="5:8" x14ac:dyDescent="0.15">
      <c r="F14">
        <f>SUM(F6:F13)</f>
        <v>3100</v>
      </c>
      <c r="H14">
        <f>SUM(H11:H13)</f>
        <v>450</v>
      </c>
    </row>
  </sheetData>
  <sortState xmlns:xlrd2="http://schemas.microsoft.com/office/spreadsheetml/2017/richdata2" ref="B6:B14">
    <sortCondition descending="1" ref="B10"/>
  </sortState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COWI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Microsoft Office User</cp:lastModifiedBy>
  <cp:lastPrinted>2021-05-08T09:19:13Z</cp:lastPrinted>
  <dcterms:created xsi:type="dcterms:W3CDTF">2006-04-07T17:44:10Z</dcterms:created>
  <dcterms:modified xsi:type="dcterms:W3CDTF">2023-09-13T16:46:21Z</dcterms:modified>
</cp:coreProperties>
</file>